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kaimoverslas-my.sharepoint.com/personal/n_janusauskiene_zua_lt/Documents/Darbalaukis/MANO/__NKT WWW 2025-26/_2026/"/>
    </mc:Choice>
  </mc:AlternateContent>
  <xr:revisionPtr revIDLastSave="2030" documentId="8_{6B96E1EE-8925-4EBA-8254-C805695EA3C5}" xr6:coauthVersionLast="47" xr6:coauthVersionMax="47" xr10:uidLastSave="{29140769-7EEC-44E7-9868-9988D8E50733}"/>
  <bookViews>
    <workbookView xWindow="-108" yWindow="-108" windowWidth="23256" windowHeight="13896" tabRatio="750" xr2:uid="{6A873256-2868-4D68-8156-58C7C996DAD0}"/>
  </bookViews>
  <sheets>
    <sheet name="Konsultantų sąrašas" sheetId="1" r:id="rId1"/>
    <sheet name="Horizontalios sritys" sheetId="2" r:id="rId2"/>
    <sheet name="ANKETA" sheetId="3" r:id="rId3"/>
    <sheet name="2025 m. IŠBRAUKTI IŠ SĄR. KONS." sheetId="4" r:id="rId4"/>
    <sheet name="2026 m. IŠBRAUKTI IŠ SĄR. KONS." sheetId="5" r:id="rId5"/>
  </sheets>
  <definedNames>
    <definedName name="_xlnm._FilterDatabase" localSheetId="3" hidden="1">'2025 m. IŠBRAUKTI IŠ SĄR. KONS.'!$A$7:$T$215</definedName>
    <definedName name="_xlnm._FilterDatabase" localSheetId="4" hidden="1">'2026 m. IŠBRAUKTI IŠ SĄR. KONS.'!$A$7:$T$44</definedName>
    <definedName name="_xlnm._FilterDatabase" localSheetId="0" hidden="1">'Konsultantų sąrašas'!$A$7:$T$2123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26" i="1" l="1"/>
  <c r="A2125" i="1"/>
  <c r="A163" i="5"/>
  <c r="A168" i="5" s="1"/>
  <c r="A171" i="5" s="1"/>
  <c r="A176" i="5" s="1"/>
  <c r="A179" i="5" s="1"/>
  <c r="A182" i="5" s="1"/>
  <c r="A185" i="5" s="1"/>
  <c r="A194" i="5" s="1"/>
  <c r="A203" i="5" s="1"/>
  <c r="A207" i="5" s="1"/>
  <c r="A16" i="5" l="1"/>
  <c r="A22" i="5" s="1"/>
  <c r="A23" i="5" s="1"/>
  <c r="A24" i="5" s="1"/>
  <c r="A28" i="5" s="1"/>
  <c r="A31" i="5" s="1"/>
  <c r="A32" i="5" s="1"/>
  <c r="A37" i="5" s="1"/>
  <c r="A38" i="5" s="1"/>
  <c r="A41" i="5" s="1"/>
  <c r="A42" i="5" s="1"/>
  <c r="A43" i="5" s="1"/>
  <c r="A44" i="5" s="1"/>
  <c r="A45" i="5" s="1"/>
  <c r="A54" i="5" s="1"/>
  <c r="A63" i="5" s="1"/>
  <c r="A70" i="5" s="1"/>
  <c r="A73" i="5" s="1"/>
  <c r="A76" i="5" s="1"/>
  <c r="A86" i="5" s="1"/>
  <c r="A95" i="5" s="1"/>
  <c r="A104" i="5" s="1"/>
  <c r="A111" i="5" s="1"/>
  <c r="A160" i="4"/>
  <c r="A165" i="4" s="1"/>
  <c r="A174" i="4" s="1"/>
  <c r="A188" i="4" s="1"/>
  <c r="A202" i="4" s="1"/>
  <c r="A17" i="1"/>
  <c r="A20" i="1" s="1"/>
  <c r="A23" i="1" s="1"/>
  <c r="A26" i="1" l="1"/>
  <c r="A29" i="1" s="1"/>
  <c r="A31" i="1" s="1"/>
  <c r="A33" i="1" s="1"/>
  <c r="A36" i="1" s="1"/>
  <c r="A39" i="1" s="1"/>
  <c r="A42" i="1" s="1"/>
  <c r="A45" i="1" s="1"/>
  <c r="A54" i="1" s="1"/>
  <c r="A57" i="1" s="1"/>
  <c r="A60" i="1" s="1"/>
  <c r="A63" i="1" s="1"/>
  <c r="A66" i="1" s="1"/>
  <c r="A69" i="1" s="1"/>
  <c r="A72" i="1" s="1"/>
  <c r="A75" i="1" s="1"/>
  <c r="A78" i="1" s="1"/>
  <c r="A81" i="1" s="1"/>
  <c r="A84" i="1" s="1"/>
  <c r="A87" i="1" s="1"/>
  <c r="A90" i="1" s="1"/>
  <c r="A93" i="1" s="1"/>
  <c r="A96" i="1" s="1"/>
  <c r="A99" i="1" s="1"/>
  <c r="A102" i="1" s="1"/>
  <c r="A105" i="1" s="1"/>
  <c r="A112" i="1" s="1"/>
  <c r="A121" i="1" s="1"/>
  <c r="A130" i="1" s="1"/>
  <c r="A139" i="1" s="1"/>
  <c r="A148" i="1" s="1"/>
  <c r="A155" i="1" s="1"/>
  <c r="A158" i="1" s="1"/>
  <c r="A161" i="1" s="1"/>
  <c r="A164" i="1" s="1"/>
  <c r="A167" i="1" s="1"/>
  <c r="A176" i="1" s="1"/>
  <c r="A178" i="1" s="1"/>
  <c r="A185" i="1" s="1"/>
  <c r="A192" i="1" s="1"/>
  <c r="A199" i="1" s="1"/>
  <c r="A202" i="1" s="1"/>
  <c r="A205" i="1" s="1"/>
  <c r="A214" i="1" s="1"/>
  <c r="A217" i="1" s="1"/>
  <c r="A224" i="1" s="1"/>
  <c r="A227" i="1" l="1"/>
  <c r="A230" i="1" s="1"/>
  <c r="A233" i="1" s="1"/>
  <c r="A242" i="1" l="1"/>
  <c r="A245" i="1" s="1"/>
  <c r="A248" i="1" s="1"/>
  <c r="A250" i="1" s="1"/>
  <c r="A253" i="1" s="1"/>
  <c r="A262" i="1" s="1"/>
  <c r="A265" i="1" s="1"/>
  <c r="A274" i="1" s="1"/>
  <c r="A277" i="1" s="1"/>
  <c r="A280" i="1" s="1"/>
  <c r="A283" i="1" s="1"/>
  <c r="A286" i="1" s="1"/>
  <c r="A295" i="1" s="1"/>
  <c r="A298" i="1" s="1"/>
  <c r="A301" i="1" s="1"/>
  <c r="A304" i="1" s="1"/>
  <c r="A307" i="1" s="1"/>
  <c r="A310" i="1" s="1"/>
  <c r="A313" i="1" s="1"/>
  <c r="A316" i="1" s="1"/>
  <c r="A319" i="1" s="1"/>
  <c r="A322" i="1" s="1"/>
  <c r="A325" i="1" s="1"/>
  <c r="A328" i="1" s="1"/>
  <c r="A337" i="1" s="1"/>
  <c r="A344" i="1" s="1"/>
  <c r="A347" i="1" s="1"/>
  <c r="A350" i="1" s="1"/>
  <c r="A353" i="1" s="1"/>
  <c r="A356" i="1" s="1"/>
  <c r="A359" i="1" s="1"/>
  <c r="A362" i="1" s="1"/>
  <c r="A365" i="1" s="1"/>
  <c r="A368" i="1" s="1"/>
  <c r="A371" i="1" s="1"/>
  <c r="A374" i="1" s="1"/>
  <c r="A383" i="1" s="1"/>
  <c r="A386" i="1" s="1"/>
  <c r="A389" i="1" s="1"/>
  <c r="A392" i="1" s="1"/>
  <c r="A395" i="1" s="1"/>
  <c r="A398" i="1" s="1"/>
  <c r="A401" i="1" s="1"/>
  <c r="A404" i="1" s="1"/>
  <c r="A407" i="1" s="1"/>
  <c r="A410" i="1" s="1"/>
  <c r="A413" i="1" s="1"/>
  <c r="A415" i="1" s="1"/>
  <c r="A424" i="1" s="1"/>
  <c r="A427" i="1" s="1"/>
  <c r="A436" i="1" s="1"/>
  <c r="A439" i="1" s="1"/>
  <c r="A442" i="1" s="1"/>
  <c r="A445" i="1" s="1"/>
  <c r="A448" i="1" s="1"/>
  <c r="A451" i="1" s="1"/>
  <c r="A460" i="1" s="1"/>
  <c r="A467" i="1" s="1"/>
  <c r="A470" i="1" s="1"/>
  <c r="A477" i="1" s="1"/>
  <c r="A480" i="1" s="1"/>
  <c r="A483" i="1" s="1"/>
  <c r="A486" i="1" s="1"/>
  <c r="A495" i="1" s="1"/>
  <c r="A498" i="1" s="1"/>
  <c r="A501" i="1" s="1"/>
  <c r="A510" i="1" s="1"/>
  <c r="A519" i="1" s="1"/>
  <c r="A522" i="1" s="1"/>
  <c r="A525" i="1" s="1"/>
  <c r="A528" i="1" s="1"/>
  <c r="A531" i="1" s="1"/>
  <c r="A540" i="1" s="1"/>
  <c r="A543" i="1" s="1"/>
  <c r="A546" i="1" s="1"/>
  <c r="A555" i="1" s="1"/>
  <c r="A558" i="1" s="1"/>
  <c r="A567" i="1" s="1"/>
  <c r="A570" i="1" s="1"/>
  <c r="A573" i="1" s="1"/>
  <c r="A576" i="1" s="1"/>
  <c r="A579" i="1" s="1"/>
  <c r="A582" i="1" s="1"/>
  <c r="A591" i="1" s="1"/>
  <c r="A600" i="1" s="1"/>
  <c r="A603" i="1" s="1"/>
  <c r="A606" i="1" s="1"/>
  <c r="A609" i="1" s="1"/>
  <c r="A618" i="1" s="1"/>
  <c r="A627" i="1" s="1"/>
  <c r="A636" i="1" s="1"/>
  <c r="A645" i="1" s="1"/>
  <c r="A654" i="1" s="1"/>
  <c r="A663" i="1" s="1"/>
  <c r="A673" i="1" s="1"/>
  <c r="A682" i="1" s="1"/>
  <c r="A687" i="1" s="1"/>
  <c r="A690" i="1" s="1"/>
  <c r="A693" i="1" s="1"/>
  <c r="A696" i="1" s="1"/>
  <c r="A699" i="1" s="1"/>
  <c r="A702" i="1" s="1"/>
  <c r="A705" i="1" s="1"/>
  <c r="A708" i="1" s="1"/>
  <c r="A711" i="1" s="1"/>
  <c r="A714" i="1" s="1"/>
  <c r="A717" i="1" s="1"/>
  <c r="A720" i="1" s="1"/>
  <c r="A723" i="1" s="1"/>
  <c r="A726" i="1" s="1"/>
  <c r="A735" i="1" s="1"/>
  <c r="A738" i="1" s="1"/>
  <c r="A741" i="1" s="1"/>
  <c r="A744" i="1" s="1"/>
  <c r="A747" i="1" s="1"/>
  <c r="A756" i="1" s="1"/>
  <c r="A759" i="1" s="1"/>
  <c r="A762" i="1" s="1"/>
  <c r="A765" i="1" s="1"/>
  <c r="A768" i="1" s="1"/>
  <c r="A771" i="1" s="1"/>
  <c r="A774" i="1" s="1"/>
  <c r="A777" i="1" s="1"/>
  <c r="A778" i="1" s="1"/>
  <c r="A781" i="1" s="1"/>
  <c r="A783" i="1" l="1"/>
  <c r="A786" i="1" s="1"/>
  <c r="A789" i="1" s="1"/>
  <c r="A792" i="1" s="1"/>
  <c r="A795" i="1" s="1"/>
  <c r="A798" i="1" s="1"/>
  <c r="A801" i="1" s="1"/>
  <c r="A804" i="1" s="1"/>
  <c r="A807" i="1" s="1"/>
  <c r="A810" i="1" s="1"/>
  <c r="A813" i="1" s="1"/>
  <c r="A822" i="1" s="1"/>
  <c r="A825" i="1" s="1"/>
  <c r="A828" i="1" s="1"/>
  <c r="A831" i="1" s="1"/>
  <c r="A834" i="1" s="1"/>
  <c r="A837" i="1" s="1"/>
  <c r="A846" i="1" s="1"/>
  <c r="A849" i="1" s="1"/>
  <c r="A852" i="1" s="1"/>
  <c r="A855" i="1" s="1"/>
  <c r="A858" i="1" s="1"/>
  <c r="A861" i="1" s="1"/>
  <c r="A864" i="1" s="1"/>
  <c r="A867" i="1" s="1"/>
  <c r="A869" i="1" s="1"/>
  <c r="A872" i="1" s="1"/>
  <c r="A875" i="1" s="1"/>
  <c r="A878" i="1" s="1"/>
  <c r="A881" i="1" s="1"/>
  <c r="A884" i="1" s="1"/>
  <c r="A887" i="1" s="1"/>
  <c r="A890" i="1" s="1"/>
  <c r="A893" i="1" s="1"/>
  <c r="A896" i="1" s="1"/>
  <c r="A899" i="1" s="1"/>
  <c r="A902" i="1" s="1"/>
  <c r="A905" i="1" s="1"/>
  <c r="A908" i="1" s="1"/>
  <c r="A911" i="1" s="1"/>
  <c r="A914" i="1" s="1"/>
  <c r="A917" i="1" s="1"/>
  <c r="A920" i="1" l="1"/>
  <c r="A923" i="1" s="1"/>
  <c r="A926" i="1" s="1"/>
  <c r="A935" i="1" l="1"/>
  <c r="A938" i="1" s="1"/>
  <c r="A947" i="1" s="1"/>
  <c r="A950" i="1" s="1"/>
  <c r="A959" i="1" s="1"/>
  <c r="A962" i="1" s="1"/>
  <c r="A965" i="1" s="1"/>
  <c r="A968" i="1" s="1"/>
  <c r="A977" i="1" s="1"/>
  <c r="A980" i="1" s="1"/>
  <c r="A989" i="1" s="1"/>
  <c r="A992" i="1" s="1"/>
  <c r="A1001" i="1" s="1"/>
  <c r="A1010" i="1" s="1"/>
  <c r="A1019" i="1" s="1"/>
  <c r="A1022" i="1" l="1"/>
  <c r="A1025" i="1" s="1"/>
  <c r="A1028" i="1" s="1"/>
  <c r="A1037" i="1" s="1"/>
  <c r="A1051" i="1" s="1"/>
  <c r="A1056" i="1" s="1"/>
  <c r="A1061" i="1" s="1"/>
  <c r="A1066" i="1" s="1"/>
  <c r="A1080" i="1" s="1"/>
  <c r="A1089" i="1" s="1"/>
  <c r="A1106" i="1" s="1"/>
  <c r="A1108" i="1" s="1"/>
  <c r="A1113" i="1" s="1"/>
  <c r="A1118" i="1" s="1"/>
  <c r="A1123" i="1" s="1"/>
  <c r="A1142" i="1" s="1"/>
  <c r="A1159" i="1" s="1"/>
  <c r="A1168" i="1" s="1"/>
  <c r="A1173" i="1" s="1"/>
  <c r="A1178" i="1" s="1"/>
  <c r="A1192" i="1" s="1"/>
  <c r="A1197" i="1" s="1"/>
  <c r="A1214" i="1" s="1"/>
  <c r="A1219" i="1" s="1"/>
  <c r="A1224" i="1" s="1"/>
  <c r="A1229" i="1" s="1"/>
  <c r="A1243" i="1" s="1"/>
  <c r="A1248" i="1" s="1"/>
  <c r="A1261" i="1" s="1"/>
  <c r="A1266" i="1" s="1"/>
  <c r="A1274" i="1" s="1"/>
  <c r="A1282" i="1" s="1"/>
  <c r="A1287" i="1" s="1"/>
  <c r="A1292" i="1" s="1"/>
  <c r="A1297" i="1" s="1"/>
  <c r="A1305" i="1" s="1"/>
  <c r="A1306" i="1" s="1"/>
  <c r="A1314" i="1" s="1"/>
  <c r="A1322" i="1" s="1"/>
  <c r="A1330" i="1" s="1"/>
  <c r="A1338" i="1" s="1"/>
  <c r="A1346" i="1" s="1"/>
  <c r="A1351" i="1" s="1"/>
  <c r="A1356" i="1" s="1"/>
  <c r="A1361" i="1" s="1"/>
  <c r="A1366" i="1" s="1"/>
  <c r="A1371" i="1" s="1"/>
  <c r="A1385" i="1" s="1"/>
  <c r="A1394" i="1" s="1"/>
  <c r="A1403" i="1" s="1"/>
  <c r="A1412" i="1" s="1"/>
  <c r="A1421" i="1" s="1"/>
  <c r="A1429" i="1" s="1"/>
  <c r="A1437" i="1" l="1"/>
  <c r="A1440" i="1" s="1"/>
  <c r="A1442" i="1" s="1"/>
  <c r="A1447" i="1" s="1"/>
  <c r="A1455" i="1" s="1"/>
  <c r="A1463" i="1" s="1"/>
  <c r="A1468" i="1" s="1"/>
  <c r="A1473" i="1" s="1"/>
  <c r="A1478" i="1" s="1"/>
  <c r="A1481" i="1" s="1"/>
  <c r="A1483" i="1" s="1"/>
  <c r="A1485" i="1" l="1"/>
  <c r="A1487" i="1" s="1"/>
  <c r="A1488" i="1" s="1"/>
  <c r="A1489" i="1" s="1"/>
  <c r="A1491" i="1" s="1"/>
  <c r="A1494" i="1" s="1"/>
  <c r="A1496" i="1" s="1"/>
  <c r="A1500" i="1" s="1"/>
  <c r="A1505" i="1" s="1"/>
  <c r="A1506" i="1" s="1"/>
  <c r="A1511" i="1" s="1"/>
  <c r="A1517" i="1" s="1"/>
  <c r="A1524" i="1" s="1"/>
  <c r="A1525" i="1" s="1"/>
  <c r="A1528" i="1" s="1"/>
  <c r="A1536" i="1" s="1"/>
  <c r="A1541" i="1" s="1"/>
  <c r="A1547" i="1" s="1"/>
  <c r="A1556" i="1" s="1"/>
  <c r="A1560" i="1" s="1"/>
  <c r="A1563" i="1" s="1"/>
  <c r="A1566" i="1" s="1"/>
  <c r="A1568" i="1" s="1"/>
  <c r="A1569" i="1" s="1"/>
  <c r="A1570" i="1" s="1"/>
  <c r="A1572" i="1" s="1"/>
  <c r="A1575" i="1" s="1"/>
  <c r="A1579" i="1" s="1"/>
  <c r="A1580" i="1" s="1"/>
  <c r="A1582" i="1" s="1"/>
  <c r="A1584" i="1" s="1"/>
  <c r="A1587" i="1" l="1"/>
  <c r="A1595" i="1" s="1"/>
  <c r="A1603" i="1" s="1"/>
  <c r="A1606" i="1" s="1"/>
  <c r="A1611" i="1" s="1"/>
  <c r="A1612" i="1" s="1"/>
  <c r="A1613" i="1" s="1"/>
  <c r="A1615" i="1" s="1"/>
  <c r="A1618" i="1" s="1"/>
  <c r="A1620" i="1" s="1"/>
  <c r="A1623" i="1" s="1"/>
  <c r="A1627" i="1" s="1"/>
  <c r="A1628" i="1" s="1"/>
  <c r="A1629" i="1" s="1"/>
  <c r="A1630" i="1" s="1"/>
  <c r="A1631" i="1" s="1"/>
  <c r="A1632" i="1" s="1"/>
  <c r="A1633" i="1" s="1"/>
  <c r="A1635" i="1" s="1"/>
  <c r="A1645" i="1" s="1"/>
  <c r="A1653" i="1" s="1"/>
  <c r="A1661" i="1" s="1"/>
  <c r="A1663" i="1" s="1"/>
  <c r="A1672" i="1" s="1"/>
  <c r="A1681" i="1" s="1"/>
  <c r="A1687" i="1" s="1"/>
  <c r="A1693" i="1" s="1"/>
  <c r="A1694" i="1" s="1"/>
  <c r="A1697" i="1" s="1"/>
  <c r="A1705" i="1" s="1"/>
  <c r="A1713" i="1" s="1"/>
  <c r="A1728" i="1" s="1"/>
  <c r="A1736" i="1" s="1"/>
  <c r="A1740" i="1" s="1"/>
  <c r="A1747" i="1" s="1"/>
  <c r="A1754" i="1" s="1"/>
  <c r="A1758" i="1" s="1"/>
  <c r="A1763" i="1" s="1"/>
  <c r="A1767" i="1" s="1"/>
  <c r="A1785" i="1" s="1"/>
  <c r="A1799" i="1" s="1"/>
  <c r="A1804" i="1" s="1"/>
  <c r="A1821" i="1" s="1"/>
  <c r="A1829" i="1" s="1"/>
  <c r="A1831" i="1" s="1"/>
  <c r="A1837" i="1" s="1"/>
  <c r="A1842" i="1" s="1"/>
  <c r="A1853" i="1" l="1"/>
  <c r="A1858" i="1" s="1"/>
  <c r="A1862" i="1" s="1"/>
  <c r="A1866" i="1" s="1"/>
  <c r="A1867" i="1" l="1"/>
  <c r="A1868" i="1" s="1"/>
  <c r="A1869" i="1" s="1"/>
  <c r="A1870" i="1" s="1"/>
  <c r="A1871" i="1" s="1"/>
  <c r="A1872" i="1" s="1"/>
  <c r="A1873" i="1" l="1"/>
  <c r="A1874" i="1" s="1"/>
  <c r="A1875" i="1" s="1"/>
  <c r="A1876" i="1" s="1"/>
  <c r="A1877" i="1" s="1"/>
  <c r="A1878" i="1" s="1"/>
  <c r="A1879" i="1" s="1"/>
  <c r="A1881" i="1" s="1"/>
  <c r="A1882" i="1" s="1"/>
  <c r="A1883" i="1" s="1"/>
  <c r="A1884" i="1" s="1"/>
  <c r="A1885" i="1" s="1"/>
  <c r="A1886" i="1" s="1"/>
  <c r="A1887" i="1" s="1"/>
  <c r="A1888" i="1" s="1"/>
  <c r="A1889" i="1" l="1"/>
  <c r="A1890" i="1" s="1"/>
  <c r="A1891" i="1" s="1"/>
  <c r="A1892" i="1" s="1"/>
  <c r="A1893" i="1" s="1"/>
  <c r="A1894" i="1" s="1"/>
  <c r="A1895" i="1" s="1"/>
  <c r="A1897" i="1" s="1"/>
  <c r="A1898" i="1" s="1"/>
  <c r="A1903" i="1" s="1"/>
  <c r="A1906" i="1" s="1"/>
  <c r="A1909" i="1" s="1"/>
  <c r="A1914" i="1" s="1"/>
  <c r="A1923" i="1" s="1"/>
  <c r="A1928" i="1" s="1"/>
  <c r="A1931" i="1" s="1"/>
  <c r="A1939" i="1" s="1"/>
  <c r="A1943" i="1" s="1"/>
  <c r="A1947" i="1" s="1"/>
  <c r="A1950" i="1" s="1"/>
  <c r="A1953" i="1" s="1"/>
  <c r="A1955" i="1" s="1"/>
  <c r="A1956" i="1" s="1"/>
  <c r="A1957" i="1" s="1"/>
  <c r="A1958" i="1" s="1"/>
  <c r="A1959" i="1" s="1"/>
  <c r="A1960" i="1" s="1"/>
  <c r="A1961" i="1" s="1"/>
  <c r="A1966" i="1" s="1"/>
  <c r="A1970" i="1" s="1"/>
  <c r="A1972" i="1" s="1"/>
  <c r="A1974" i="1" s="1"/>
  <c r="A1981" i="1" s="1"/>
  <c r="A1987" i="1" s="1"/>
  <c r="A1988" i="1" s="1"/>
  <c r="A1989" i="1" s="1"/>
  <c r="A1991" i="1" s="1"/>
  <c r="A1994" i="1" s="1"/>
  <c r="A1999" i="1" s="1"/>
  <c r="A2004" i="1" s="1"/>
  <c r="A2012" i="1" s="1"/>
  <c r="A2020" i="1" s="1"/>
  <c r="A2037" i="1" s="1"/>
  <c r="A2045" i="1" s="1"/>
  <c r="A2053" i="1" s="1"/>
  <c r="A2061" i="1" s="1"/>
  <c r="A2066" i="1" s="1"/>
  <c r="A2074" i="1" s="1"/>
  <c r="A2080" i="1" s="1"/>
  <c r="A2088" i="1" s="1"/>
  <c r="A2094" i="1" s="1"/>
  <c r="A2099" i="1" s="1"/>
  <c r="A2106" i="1" s="1"/>
  <c r="A2124" i="1" s="1"/>
</calcChain>
</file>

<file path=xl/sharedStrings.xml><?xml version="1.0" encoding="utf-8"?>
<sst xmlns="http://schemas.openxmlformats.org/spreadsheetml/2006/main" count="11427" uniqueCount="1954">
  <si>
    <t>Eil. Nr.</t>
  </si>
  <si>
    <t>Konsultanto duomenys</t>
  </si>
  <si>
    <t>Kontaktiniai duomenys</t>
  </si>
  <si>
    <t>Vardas, pavardė</t>
  </si>
  <si>
    <t>Kategorija 
(pagal Aprašo I skyrių)</t>
  </si>
  <si>
    <t>Tel. Nr.</t>
  </si>
  <si>
    <t>El. paštas</t>
  </si>
  <si>
    <t>Konsultavimo sritis (pagal Aprašo II skyrių)</t>
  </si>
  <si>
    <t>Konsultavimo tema 
(pagal Aprašo II skyrių)</t>
  </si>
  <si>
    <t>Papildoma informacija</t>
  </si>
  <si>
    <t>Adresas</t>
  </si>
  <si>
    <t>VšĮ Lietuvos žemės ūkio konsultavimo tarnyba</t>
  </si>
  <si>
    <t>Stoties g. 5, Akademija, 58343 Kėdainių r.</t>
  </si>
  <si>
    <t>+370 655 67569</t>
  </si>
  <si>
    <t>info@lzukt.lt</t>
  </si>
  <si>
    <t>Asta Kiminienė</t>
  </si>
  <si>
    <t xml:space="preserve">Patyręs nepriklausomas žemės ūkio konsultantas </t>
  </si>
  <si>
    <t>asta.kiminiene@lzukt.lt</t>
  </si>
  <si>
    <t>5.1.</t>
  </si>
  <si>
    <t>Augalininkystė</t>
  </si>
  <si>
    <t>5.1.1.</t>
  </si>
  <si>
    <t>Augalų auginimo technologijos ir technika</t>
  </si>
  <si>
    <t>5.7.1, 5.7.2.1, 5.7.2.2, 5.7.2.3, 5.7.2.4, 5.7.2.5, 5.7.2.6, 5.7.2.8, 5.7.2.9, 5.7.3, 5.7.4, 5.7.5, 5.7.6, 5.7.7, 5.7.9, 5.7.10, 5.7.11</t>
  </si>
  <si>
    <t>5.1.2.</t>
  </si>
  <si>
    <t>Pasėlių sėjomaina</t>
  </si>
  <si>
    <t>5.1.3.</t>
  </si>
  <si>
    <t>Augalų apsauga</t>
  </si>
  <si>
    <t>5.1.4.</t>
  </si>
  <si>
    <t>Augalininkystės produktų kokybė</t>
  </si>
  <si>
    <t>5.1.5.</t>
  </si>
  <si>
    <t>Trąšų naudojimas augalininkystės sektoriuje (pagrindinių maisto medžiagų pusiausvyra lauko mastu, su maisto medžiagomis susiję teisiniai reikalavimai, dirvožemio tyrimai, jų analizė ir rezultatų įvertinimas, tręšimo planų sudarymas, trąšų apskaita ir kt.)</t>
  </si>
  <si>
    <t>5.1.6.</t>
  </si>
  <si>
    <t>Sėklininkystė</t>
  </si>
  <si>
    <t>5.1.7.</t>
  </si>
  <si>
    <t>Augalininkystės produkcijos sandėliavimas ir perdirbimas</t>
  </si>
  <si>
    <t>5.1.8.</t>
  </si>
  <si>
    <t>Aplinkos apsauga ir gamtosauga</t>
  </si>
  <si>
    <t>5.1.9.</t>
  </si>
  <si>
    <t>Darbo saugos reikalavimai, priešgaisrinė sauga</t>
  </si>
  <si>
    <t>5.6.</t>
  </si>
  <si>
    <t>Asmeninis ūkininko ar miško valdytojo tobulėjimas ir jo  ūkio vystymasis</t>
  </si>
  <si>
    <t>5.6.1.</t>
  </si>
  <si>
    <t>Žemės ūkio įmonių darbuotojų įgūdžių, susijusių su asmeniniu tobulėjimu ir darniu įmonės vystymusi, ugdymu</t>
  </si>
  <si>
    <t>5.7.1, 5.7.2.10, 5.7.4, 5.7.5, 5.7.6, 5.7.8</t>
  </si>
  <si>
    <t>5.6.2.</t>
  </si>
  <si>
    <t>Ūkio valdymo strategija, apimanti verslo planavimą, ūkio finansų valdymo planavimo priemones ir metodus, apskaitos tvarkymą ir buhalteriją</t>
  </si>
  <si>
    <t>5.6.5.</t>
  </si>
  <si>
    <t>Socialiniai aspektai (įdarbinimo sąlygos, darbuotojų darbo planavimas, valdymas ir sauga bei kt.)</t>
  </si>
  <si>
    <t>Edita Vaičiakauskienė</t>
  </si>
  <si>
    <t>edita.vaiciakauskiene@lzukt.lt</t>
  </si>
  <si>
    <t>Rima Antanauskienė</t>
  </si>
  <si>
    <t>rima.antanauskiene@lzukt.lt</t>
  </si>
  <si>
    <t>Palma Abramavičienė</t>
  </si>
  <si>
    <t>palma.abramaviciene@lzukt.lt</t>
  </si>
  <si>
    <t>Inga Lazickienė</t>
  </si>
  <si>
    <t>inga.lazickiene@lzukt.lt</t>
  </si>
  <si>
    <t>Vilma Lebedė</t>
  </si>
  <si>
    <t>vilma.lebede@lzukt.lt</t>
  </si>
  <si>
    <t>5.7.1, 5.7.4, 5.7.5, 5.7.6, 5.7.8</t>
  </si>
  <si>
    <t>5.6.3.</t>
  </si>
  <si>
    <t>Produktų ir paslaugų kūrimas bei verslo operacijų plėtra</t>
  </si>
  <si>
    <t>Daiva Laumienė</t>
  </si>
  <si>
    <t>daiva.laumiene@lzukt.lt</t>
  </si>
  <si>
    <t>Inga Vidžiuvienė</t>
  </si>
  <si>
    <t>inga.vidziuviene@lzukt.lt</t>
  </si>
  <si>
    <t>Diana Arlikevičienė</t>
  </si>
  <si>
    <t>diana.arlikeviciene@lzukt.lt</t>
  </si>
  <si>
    <t>Gabija Rokė</t>
  </si>
  <si>
    <t>gabija.roke@lzukt.lt</t>
  </si>
  <si>
    <t>Nadežda Lašinskienė</t>
  </si>
  <si>
    <t>nadezda.lasinskiene@lzukt.lt</t>
  </si>
  <si>
    <t>Asta Gaižauskienė</t>
  </si>
  <si>
    <t>asta.gaizauskiene@lzukt.lt</t>
  </si>
  <si>
    <t>jovita.dauniene@lzukt.lt</t>
  </si>
  <si>
    <t>5.2.</t>
  </si>
  <si>
    <t>Gyvulininkystė</t>
  </si>
  <si>
    <t>5.2.1.</t>
  </si>
  <si>
    <t>Gyvūnų tapatybės nustatymas ir registravimas</t>
  </si>
  <si>
    <t>5.7.1, 5.7.2.1, 5.7.2.4, 5.7.2.7, 5.7.2.9, 5.7.3, 5.7.4, 5.7.5, 5.7.6, 5.7.9, 5.7.10, 5.7.11</t>
  </si>
  <si>
    <t>5.2.2.</t>
  </si>
  <si>
    <t>Gyvūnų gerovė ir sveikata, laikymas, veisimas, priežiūra ir šėrimas (pagal amžių, rūšį ir fiziologinius poreikius)</t>
  </si>
  <si>
    <t>5.2.3.</t>
  </si>
  <si>
    <t>Pašarų bazė ir kokybė</t>
  </si>
  <si>
    <t>5.2.4.</t>
  </si>
  <si>
    <t>Gyvūninės kilmės produktų perdirbimas, sandėliavimas, logistika ir jų kokybė</t>
  </si>
  <si>
    <t>5.2.5.</t>
  </si>
  <si>
    <t>Veterinarinė medicina, biosauga, dezinfekcija ir gyvūnų ligos</t>
  </si>
  <si>
    <t>5.2.6.</t>
  </si>
  <si>
    <t>Tvarios gyvulininkystės ūkių valdymo technologijos</t>
  </si>
  <si>
    <t>5.2.7.</t>
  </si>
  <si>
    <t>5.2.8.</t>
  </si>
  <si>
    <t>Rima Balsytė</t>
  </si>
  <si>
    <t>rima.balsyte@lzukt.lt</t>
  </si>
  <si>
    <t>Eglė Butienė</t>
  </si>
  <si>
    <t>egle.butiene@lzukt.lt</t>
  </si>
  <si>
    <t>sandra.jakstaite@lzukt.lt</t>
  </si>
  <si>
    <t>Aurida Kunciuvienė</t>
  </si>
  <si>
    <t>aurida.kunciuviene@lzukt.lt</t>
  </si>
  <si>
    <t>Daiva Vabalienė</t>
  </si>
  <si>
    <t>daiva.vabaliene@lzukt.lt</t>
  </si>
  <si>
    <t>Kristina Gakienė</t>
  </si>
  <si>
    <t>kristina.gakiene@lzukt.lt</t>
  </si>
  <si>
    <t>Sandra Girulytė</t>
  </si>
  <si>
    <t>sandra.girulyte@lzukt.lt</t>
  </si>
  <si>
    <t>viktorija.radaviciute@lzukt.lt</t>
  </si>
  <si>
    <t>Tatjana Kapačinskienė</t>
  </si>
  <si>
    <t>tatjana.kapacinskiene@lzukt.lt</t>
  </si>
  <si>
    <t>Dalia Grendaitė</t>
  </si>
  <si>
    <t>dalia.grendaite@lzukt.lt</t>
  </si>
  <si>
    <t>Dalia Taparauskienė</t>
  </si>
  <si>
    <t>dalia.taparauskiene@lzukt.lt</t>
  </si>
  <si>
    <t>Daiva Žaliauskienė</t>
  </si>
  <si>
    <t>daiva.zaliauskiene@lzukt.lt</t>
  </si>
  <si>
    <t>Rasa Vičienė</t>
  </si>
  <si>
    <t>rasa.viciene@lzukt.lt</t>
  </si>
  <si>
    <t>Valdonė Česonienė</t>
  </si>
  <si>
    <t>valdone.cesoniene@lzukt.lt</t>
  </si>
  <si>
    <t>Agnė Ožalaitė</t>
  </si>
  <si>
    <t>5.7.1, 5.7.8</t>
  </si>
  <si>
    <t>5.3.</t>
  </si>
  <si>
    <t>Miškininkystė</t>
  </si>
  <si>
    <t>5.3.5.</t>
  </si>
  <si>
    <t>Darbo saugos reikalavimai, susiję su miško darbais ir technologijomis (įskaitant priešgaisrinę saugą)</t>
  </si>
  <si>
    <t>Aurelija Žemaitienė</t>
  </si>
  <si>
    <t>aurelija.zemaitiene@lzukt.lt</t>
  </si>
  <si>
    <t>Daiva Gurauskienė</t>
  </si>
  <si>
    <t>Giedrė Masliukovienė</t>
  </si>
  <si>
    <t>5.3.1.</t>
  </si>
  <si>
    <t>Natūralių buveinių, laukinės faunos ir floros apsauga ir miško apsauga</t>
  </si>
  <si>
    <t>5.3.2.</t>
  </si>
  <si>
    <t>Miško kenkėjų kontrolė ir prevencija</t>
  </si>
  <si>
    <t>5.3.3.</t>
  </si>
  <si>
    <t>Racionalus miško išteklių naudojimas</t>
  </si>
  <si>
    <t>5.3.4.</t>
  </si>
  <si>
    <t>Miško plotų plėtra ir atkūrimas (įskaitant atnaujinimo technologijas, dirvos paruošimo miško įveisimui įvertinimą, augalų parinkimą, želdinių priežiūrą)</t>
  </si>
  <si>
    <t>Karolis Urba</t>
  </si>
  <si>
    <t>Kristina Narvidienė</t>
  </si>
  <si>
    <t>Laimis Lapkūnas</t>
  </si>
  <si>
    <t>laimis.lapkunas@lzukt.lt</t>
  </si>
  <si>
    <t>Laura Jodokienė</t>
  </si>
  <si>
    <t>Lida Ditkevičienė</t>
  </si>
  <si>
    <t>lida.ditkeviciene@lzukt.lt</t>
  </si>
  <si>
    <t>Lina Paškevičienė</t>
  </si>
  <si>
    <t>lina.paskeviciene@lzukt.lt</t>
  </si>
  <si>
    <t>Lina Minkevičienė</t>
  </si>
  <si>
    <t>Nerija Matkuvienė</t>
  </si>
  <si>
    <t>nerija.matkuviene@lzukt.lt</t>
  </si>
  <si>
    <t>Rimas Magyla</t>
  </si>
  <si>
    <t>Vaida Čepienė</t>
  </si>
  <si>
    <t>Vidas Tolevičius</t>
  </si>
  <si>
    <t>Violeta Paulavičienė</t>
  </si>
  <si>
    <t>violeta.paulaviciene@lzukt.lt</t>
  </si>
  <si>
    <t>Vytas Gudaitis</t>
  </si>
  <si>
    <t>Zita Sinickienė</t>
  </si>
  <si>
    <t>Jolanta Bobrevičienė</t>
  </si>
  <si>
    <t>jolanta.bobreviciene@lzukt.lt</t>
  </si>
  <si>
    <t>Erika Vaičiulienė</t>
  </si>
  <si>
    <t>Aušra Mikalauskienė</t>
  </si>
  <si>
    <t>ausra.mikalauskiene@lzukt.lt</t>
  </si>
  <si>
    <t>Bronė Vaičiulienė</t>
  </si>
  <si>
    <t>brone.vaiciuliene@lzukt.lt</t>
  </si>
  <si>
    <t>Daiva Karklelienė</t>
  </si>
  <si>
    <t>daiva.karkleliene@lzukt.lt</t>
  </si>
  <si>
    <t>Juozas Zaturskas</t>
  </si>
  <si>
    <t>juozas.zaturskas@lzukt.lt</t>
  </si>
  <si>
    <t>Rasa Domkienė</t>
  </si>
  <si>
    <t>rasa.domkiene@lzukt.lt</t>
  </si>
  <si>
    <t>Laima Pivorienė</t>
  </si>
  <si>
    <t>laima.pivoriene@lzukt.lt</t>
  </si>
  <si>
    <t>vilija.matyziute@lzukt.lt</t>
  </si>
  <si>
    <t>Gražina Poškienė</t>
  </si>
  <si>
    <t>grazina.poskiene@lzukt.lt</t>
  </si>
  <si>
    <t>Rasa Kumpytė</t>
  </si>
  <si>
    <t>rasa.kumpyte@lzukt.lt</t>
  </si>
  <si>
    <t>Ivanas Rotkinas</t>
  </si>
  <si>
    <t>ivanas.rotkinas@lzukt.lt</t>
  </si>
  <si>
    <t>Aušra Petronytė</t>
  </si>
  <si>
    <t>ausra.petronyte@lzukt.lt</t>
  </si>
  <si>
    <t>Vilma Gaidienė</t>
  </si>
  <si>
    <t>vilma.gaidiene@lzukt.lt</t>
  </si>
  <si>
    <t>jolita.rasimaviciute@lzukt.lt</t>
  </si>
  <si>
    <t>Gintarija Švetkauskienė</t>
  </si>
  <si>
    <t>gintarija.svetkauskiene@lzukt.lt</t>
  </si>
  <si>
    <t>Aivaras Černelis</t>
  </si>
  <si>
    <t>aivaras.cernelis@lzukt.lt</t>
  </si>
  <si>
    <t>Ramunė Sinkevičienė</t>
  </si>
  <si>
    <t>ramune.sinkeviciene@lzukt.lt</t>
  </si>
  <si>
    <t>Rasa Mureikienė</t>
  </si>
  <si>
    <t>Jolanta Beniušienė</t>
  </si>
  <si>
    <t>jolanta.beniusiene@lzukt.lt</t>
  </si>
  <si>
    <t>Jurgita Kandratavičienė</t>
  </si>
  <si>
    <t>jurgita.kandrataviciene@lzukt.lt</t>
  </si>
  <si>
    <t>Asta Dalangauskienė</t>
  </si>
  <si>
    <t>asta.dalangauskiene@lzukt.lt</t>
  </si>
  <si>
    <t>Asta Varanauskienė</t>
  </si>
  <si>
    <t>asta.varanauskiene@lzukt.lt</t>
  </si>
  <si>
    <t>Aušra Križevičienė</t>
  </si>
  <si>
    <t>ausra.krizeviciene@lzukt.lt</t>
  </si>
  <si>
    <t>Edita Tamošiūnienė</t>
  </si>
  <si>
    <t>edita.tamosiuniene@lzukt.lt</t>
  </si>
  <si>
    <t>Eugenija Gustienė</t>
  </si>
  <si>
    <t>eugenija.gustiene@lzukt.lt</t>
  </si>
  <si>
    <t>Ingrida Lotfi</t>
  </si>
  <si>
    <t>ingrida.lotfi@lzukt.lt</t>
  </si>
  <si>
    <t>Dalia Pakštaitė</t>
  </si>
  <si>
    <t>dalia.pakstaite@lzukt.lt</t>
  </si>
  <si>
    <t>Eglė Baltrūnienė</t>
  </si>
  <si>
    <t>egle.baltruniene@lzukt.lt</t>
  </si>
  <si>
    <t>Nijolė Bernotienė</t>
  </si>
  <si>
    <t>nijole.bernotiene@lzukt.lt</t>
  </si>
  <si>
    <t>Ramunė Vaitekūnienė</t>
  </si>
  <si>
    <t>Sonata Žukauskienė</t>
  </si>
  <si>
    <t>sonata.zukauskiene@lzukt.lt</t>
  </si>
  <si>
    <t>Gintautas Narmontas</t>
  </si>
  <si>
    <t>gintautas.narmontas@lzukt.lt</t>
  </si>
  <si>
    <t>Jurgita Gramauskienė</t>
  </si>
  <si>
    <t>jurgita.gramauskiene@lzukt.lt</t>
  </si>
  <si>
    <t>Rita Bitarienė</t>
  </si>
  <si>
    <t>rita.bitariene@lzukt.lt</t>
  </si>
  <si>
    <t>Saulius Kavaliauskas</t>
  </si>
  <si>
    <t>saulius.kavaliauskas@lzukt.lt</t>
  </si>
  <si>
    <t>Lina Simonaitienė</t>
  </si>
  <si>
    <t>lina.simonaitiene@lzukt.lt</t>
  </si>
  <si>
    <t>Sandra Barštienė</t>
  </si>
  <si>
    <t>sandra.barstiene@lzukt.lt</t>
  </si>
  <si>
    <t>Vilma Kazlauskienė</t>
  </si>
  <si>
    <t>vilma.kazlauskiene@lzukt.lt</t>
  </si>
  <si>
    <t>Irena Janulienė</t>
  </si>
  <si>
    <t>irena.januliene@lzukt.lt</t>
  </si>
  <si>
    <t>Rasa Dambrauskienė</t>
  </si>
  <si>
    <t>rasa.dambrauskiene@lzukt.lt</t>
  </si>
  <si>
    <t>Danguolė Narbutienė</t>
  </si>
  <si>
    <t>danguole.narbutiene@lzukt.lt</t>
  </si>
  <si>
    <t>Dovilė Razienė</t>
  </si>
  <si>
    <t>dovile.raziene@lzukt.lt</t>
  </si>
  <si>
    <t>Ernesta Vabalė</t>
  </si>
  <si>
    <t>ernesta.vabale@lzukt.lt</t>
  </si>
  <si>
    <t>Rimantė Juškienė</t>
  </si>
  <si>
    <t>rimante.juskiene@lzukt.lt</t>
  </si>
  <si>
    <t>Vida Dukauskienė</t>
  </si>
  <si>
    <t>vida.dukauskiene@lzukt.lt</t>
  </si>
  <si>
    <t>Asta Urbonienė</t>
  </si>
  <si>
    <t>asta.urboniene@lzukt.lt</t>
  </si>
  <si>
    <t>Birutė Spundzevičienė</t>
  </si>
  <si>
    <t>birute.spundzeviciene@lzukt.lt</t>
  </si>
  <si>
    <t>Dovilė Joneliūkštienė</t>
  </si>
  <si>
    <t>dovile.joneliukstiene@lzukt.lt</t>
  </si>
  <si>
    <t>Liolė Buidovienė</t>
  </si>
  <si>
    <t>liole.buidoviene@lzukt.lt</t>
  </si>
  <si>
    <t>Rasa Jurkštienė</t>
  </si>
  <si>
    <t>rasa.jurkstiene@lzukt.lt</t>
  </si>
  <si>
    <t>Sigita Skarienė</t>
  </si>
  <si>
    <t>sigita.skariene@lzukt.lt</t>
  </si>
  <si>
    <t>Karolina Mitkuvienė</t>
  </si>
  <si>
    <t>karolina.mitkuviene@lzukt.lt</t>
  </si>
  <si>
    <t>Nijolė Stanevičienė</t>
  </si>
  <si>
    <t>nijole.staneviciene@lzukt.lt</t>
  </si>
  <si>
    <t>Živilė Bagočienė</t>
  </si>
  <si>
    <t>zivile.bagociene@lzukt.lt</t>
  </si>
  <si>
    <t>Aušra Baukuvienė</t>
  </si>
  <si>
    <t>ausra.baukuviene@lzukt.lt</t>
  </si>
  <si>
    <t>Aušrelė Pukinskienė</t>
  </si>
  <si>
    <t>ausrele.pukinskiene@lzukt.lt</t>
  </si>
  <si>
    <t>Beata Pušinaitienė</t>
  </si>
  <si>
    <t>beata.pusinaitiene@lzukt.lt</t>
  </si>
  <si>
    <t>Edita Vizgirdienė</t>
  </si>
  <si>
    <t>edita.vizgirdiene@lzukt.lt</t>
  </si>
  <si>
    <t>Inga Bieliūnaitė</t>
  </si>
  <si>
    <t>inga.bieliunaite@lzukt.lt</t>
  </si>
  <si>
    <t>Eugenijus Lukoševičius</t>
  </si>
  <si>
    <t>eugenijus.lukosevicius@lzukt.lt</t>
  </si>
  <si>
    <t>Ana Jarmolovič</t>
  </si>
  <si>
    <t>Lilija Voitechovičienė</t>
  </si>
  <si>
    <t>lilija.voitechoviciene@lzukt.lt</t>
  </si>
  <si>
    <t>Justina Katiliūtė</t>
  </si>
  <si>
    <t>justina.katiliute@lzukt.lt</t>
  </si>
  <si>
    <t>Ligita Nemeikštienė</t>
  </si>
  <si>
    <t>ligita.nemeikstiene@lzukt.lt</t>
  </si>
  <si>
    <t>Nijolė Muzikevičienė</t>
  </si>
  <si>
    <t>nijole.muzikeviciene@lzukt.lt</t>
  </si>
  <si>
    <t>Ramutė Stagniūnienė</t>
  </si>
  <si>
    <t>ramute.stagniuniene@lzukt.lt</t>
  </si>
  <si>
    <t>Jūratė Ciparienė</t>
  </si>
  <si>
    <t>jurate.cipariene@lzukt.lt</t>
  </si>
  <si>
    <t>Simona Kazlauskienė</t>
  </si>
  <si>
    <t>simona.kazlauskiene@lzukt.lt</t>
  </si>
  <si>
    <t>Ina Edita Kuzmienė</t>
  </si>
  <si>
    <t>ina.kuzmiene@lzukt.lt</t>
  </si>
  <si>
    <t>Svaigedas Jankauskas</t>
  </si>
  <si>
    <t>svaigedas.jankauskas@lzukt.lt</t>
  </si>
  <si>
    <t>Mindaugas Gečys</t>
  </si>
  <si>
    <t>mindaugas.gecys@lzukt.lt</t>
  </si>
  <si>
    <t>Olga Oleškevič</t>
  </si>
  <si>
    <t>olga.oleskevic@lzukt.lt</t>
  </si>
  <si>
    <t>Vigita Žeimo</t>
  </si>
  <si>
    <t>vigita.zeimo@lzukt.lt</t>
  </si>
  <si>
    <t>Gintarė Ciganė</t>
  </si>
  <si>
    <t>gintare.cigane@lzukt.lt</t>
  </si>
  <si>
    <t>Rima Anulienė</t>
  </si>
  <si>
    <t>rima.anuliene@lzukt.lt</t>
  </si>
  <si>
    <t>Petras Kulikauskas</t>
  </si>
  <si>
    <t>petras.kulikauskas@lzukt.lt</t>
  </si>
  <si>
    <t>Sonata Naugžemienė</t>
  </si>
  <si>
    <t>sonata.naugzemiene@lzukt.lt</t>
  </si>
  <si>
    <t>Antanas Mažeika</t>
  </si>
  <si>
    <t>antanas.mazeika@lzukt.lt</t>
  </si>
  <si>
    <t>Kristina Sukauskienė</t>
  </si>
  <si>
    <t>kristina.sukauskiene@lzukt.lt</t>
  </si>
  <si>
    <t>Marija Vitkienė</t>
  </si>
  <si>
    <t>marija.vitkiene@lzukt.lt</t>
  </si>
  <si>
    <t>Rita Zajankauskienė</t>
  </si>
  <si>
    <t>rita.zajankauskiene@lzukt.lt</t>
  </si>
  <si>
    <t>Rugilė Stadalnykaitė</t>
  </si>
  <si>
    <t>rugile.stadalnykaite@lzukt.lt</t>
  </si>
  <si>
    <t>Vilma Kačinskienė</t>
  </si>
  <si>
    <t>vilma.kacinskiene@lzukt.lt</t>
  </si>
  <si>
    <t>Audronė Korsakienė</t>
  </si>
  <si>
    <t>audrone.korsakiene@lzukt.lt</t>
  </si>
  <si>
    <t>Ramunė Rakūnienė</t>
  </si>
  <si>
    <t>ramune.rakuniene@lzukt.lt</t>
  </si>
  <si>
    <t>Rasa Martišienė</t>
  </si>
  <si>
    <t>rasa.martisiene@lzukt.lt</t>
  </si>
  <si>
    <t>Sigita Žėkaitė</t>
  </si>
  <si>
    <t>sigita.zekaite@lzukt.lt</t>
  </si>
  <si>
    <t>Audrius Stoškus</t>
  </si>
  <si>
    <t>audrius.stoskus@lzukt.lt</t>
  </si>
  <si>
    <t>Ingrida Baublienė</t>
  </si>
  <si>
    <t>ingrida.baubliene@lzukt.lt</t>
  </si>
  <si>
    <t>Jurgita Moliejienė</t>
  </si>
  <si>
    <t>jurgita.moliejiene@lzukt.lt</t>
  </si>
  <si>
    <t>Ilona Čėplienė</t>
  </si>
  <si>
    <t>ilona.cepliene@lzukt.lt</t>
  </si>
  <si>
    <t>Ingrida Zmitrevičienė</t>
  </si>
  <si>
    <t>ingrida.zmitreviciene@lzukt.lt</t>
  </si>
  <si>
    <t>Modesta Kirvaitienė</t>
  </si>
  <si>
    <t>modesta.kirvaitiene@lzukt.lt</t>
  </si>
  <si>
    <t>Vilma Rudzevičienė</t>
  </si>
  <si>
    <t>vilma.rudzeviciene@lzukt.lt</t>
  </si>
  <si>
    <t>Žydrūnė Stočkienė</t>
  </si>
  <si>
    <t>zydrune.stockiene@lzukt.lt</t>
  </si>
  <si>
    <t>Vilija Ševčenkienė</t>
  </si>
  <si>
    <t>vilija.sevcenkiene@lzukt.lt</t>
  </si>
  <si>
    <t>Gražina Filipavičienė</t>
  </si>
  <si>
    <t>grazina.filipaviciene@lzukt.lt</t>
  </si>
  <si>
    <t>Lietuvos Respublikos žemės ūkio rūmai</t>
  </si>
  <si>
    <t>K. Donelaičio g. 2, 44312 Kaunas</t>
  </si>
  <si>
    <t>+370 37 400351</t>
  </si>
  <si>
    <t>zur@zur.lt</t>
  </si>
  <si>
    <t>Agnė Buivydienė</t>
  </si>
  <si>
    <t>+370 642 22292</t>
  </si>
  <si>
    <t>a.buivydiene@zur.lt</t>
  </si>
  <si>
    <t>5.6.4.</t>
  </si>
  <si>
    <t>Agnė Ribašauskienė</t>
  </si>
  <si>
    <t>a.ribasauskiene@zur.lt</t>
  </si>
  <si>
    <t>Aušra Žliobaitė</t>
  </si>
  <si>
    <t>+370 37 400360</t>
  </si>
  <si>
    <t>a.zliobaite@zur.lt</t>
  </si>
  <si>
    <t>Birutė Dromantienė</t>
  </si>
  <si>
    <t>b.dromantiene@zur.lt</t>
  </si>
  <si>
    <t>Birutė Gustienė</t>
  </si>
  <si>
    <t>+370 685 25961</t>
  </si>
  <si>
    <t>b.gustiene@zur.lt</t>
  </si>
  <si>
    <t>Danguolė Kuzmienė</t>
  </si>
  <si>
    <t>+370 682 23141</t>
  </si>
  <si>
    <t>d.kuzmiene@zur.lt</t>
  </si>
  <si>
    <t>Edita Karbauskienė</t>
  </si>
  <si>
    <t xml:space="preserve">Mokslinis nepriklausomas žemės ūkio konsultantas </t>
  </si>
  <si>
    <t>+370 37 409376</t>
  </si>
  <si>
    <t>e.karbauskiene@zur.lt</t>
  </si>
  <si>
    <t>5.7.1, 
5.7.2 (5.7.2.1–5.7.2.10), 5.7.3, 5.7.4, 5.7.5, 5.7.6, 5.7.7, 5.7.8, 5.7.9, 5.7.10, 5.7.11</t>
  </si>
  <si>
    <t>Edvardas Gedgaudas</t>
  </si>
  <si>
    <t>+370 687 34801</t>
  </si>
  <si>
    <t>Ernesta Dekaminavičienė</t>
  </si>
  <si>
    <t>+370 37 400353</t>
  </si>
  <si>
    <t>e.dekaminaviciene@zur.lt</t>
  </si>
  <si>
    <t>Gintarė Naskauskė</t>
  </si>
  <si>
    <t>g.naskauske@zur.lt</t>
  </si>
  <si>
    <t>Gitana Šimkienė</t>
  </si>
  <si>
    <t>+370 650 54793</t>
  </si>
  <si>
    <t>g.simkiene@zur.lt</t>
  </si>
  <si>
    <t>Ina Kalėdienė</t>
  </si>
  <si>
    <t>+370 37 400355</t>
  </si>
  <si>
    <t>i.kalediene@zur.lt</t>
  </si>
  <si>
    <t>Irmina Kudarauskienė</t>
  </si>
  <si>
    <t>+370 37 400356</t>
  </si>
  <si>
    <t>i.kudarauskiene@zur.lt</t>
  </si>
  <si>
    <t>Janė Mandeikienė</t>
  </si>
  <si>
    <t>+370 611 35826</t>
  </si>
  <si>
    <t>j.mandeikiene@zur.lt</t>
  </si>
  <si>
    <t>Juozas Jankauskas</t>
  </si>
  <si>
    <t>j.jankauskas@zur.lt</t>
  </si>
  <si>
    <t>Laura Masilionytė</t>
  </si>
  <si>
    <t>+370 682 46874</t>
  </si>
  <si>
    <t>l.masilionyte@zur.lt</t>
  </si>
  <si>
    <t>Lina Meilutė-Datkūnienė</t>
  </si>
  <si>
    <t>+370 616 03936</t>
  </si>
  <si>
    <t>l.datkuniene@zur.lt</t>
  </si>
  <si>
    <t>Modestas Rezgys</t>
  </si>
  <si>
    <t>+370 37 409370</t>
  </si>
  <si>
    <t>m.rezgys@zur.lt</t>
  </si>
  <si>
    <t>Ramūnas Stonkus</t>
  </si>
  <si>
    <t>+370 656 88811</t>
  </si>
  <si>
    <t>r.stonkus@zur.lt</t>
  </si>
  <si>
    <t>Rasa Buzienė</t>
  </si>
  <si>
    <t>r.buziene@zur.lt</t>
  </si>
  <si>
    <t>Rimantas Valiukas</t>
  </si>
  <si>
    <t>+370 611 35843</t>
  </si>
  <si>
    <t>r.valiukas@zur.lt</t>
  </si>
  <si>
    <t>Rita Latvytė</t>
  </si>
  <si>
    <t>r.latvyte@zur.lt</t>
  </si>
  <si>
    <t>Bioekonomika ir ekonomika (žiedinė ekonomika, atsinaujinančių biologinių žaliavų gamybą ir tų žaliavų bei atliekų srautų perdirbimą į pridėtinę vertę turintys produktai, atliekų ir taršos mažinimas, natūralių sistemų regeneracija ir kt.)</t>
  </si>
  <si>
    <t>Rita Ramanauskienė</t>
  </si>
  <si>
    <t>+370 610 64146</t>
  </si>
  <si>
    <t>r.ramanauskiene@zur.lt</t>
  </si>
  <si>
    <t>Rūta Jurgaitė</t>
  </si>
  <si>
    <t>+370 655 56596</t>
  </si>
  <si>
    <t>r.jurgaite@zur.lt</t>
  </si>
  <si>
    <t>Rūta Kuzienė</t>
  </si>
  <si>
    <t>r.kuziene@zur.lt</t>
  </si>
  <si>
    <t>Rūta Misevičienė</t>
  </si>
  <si>
    <t>r.miseviciene@zur.lt</t>
  </si>
  <si>
    <t>Sigutis Jundulas</t>
  </si>
  <si>
    <t>+370 616 43759</t>
  </si>
  <si>
    <t>s.jundulas@zur.lt</t>
  </si>
  <si>
    <t>Simona Marmienė</t>
  </si>
  <si>
    <t>s.marmiene@zur.lt</t>
  </si>
  <si>
    <t>Skaidrutė Žuvelaitienė</t>
  </si>
  <si>
    <t>+370 611 35861</t>
  </si>
  <si>
    <t>s.zuvelaitiene@zur.lt</t>
  </si>
  <si>
    <t>Viktorija Švedienė</t>
  </si>
  <si>
    <t>v.svediene@zur.lt</t>
  </si>
  <si>
    <t>Vilma Živatkauskienė</t>
  </si>
  <si>
    <t>+370 682 27115</t>
  </si>
  <si>
    <t>v.zivatkauskiene@zur.lt</t>
  </si>
  <si>
    <t xml:space="preserve">Instituto al. 1, Akademija, 58344 Kėdainių r. </t>
  </si>
  <si>
    <t>+370 347 37271</t>
  </si>
  <si>
    <t>lammc@lammc.lt</t>
  </si>
  <si>
    <t>Aistė Masevičienė</t>
  </si>
  <si>
    <t>+370 693 21257</t>
  </si>
  <si>
    <t>aiste.maseviciene@lammc.lt</t>
  </si>
  <si>
    <t>5.7.1, 5.7.7, 5.7.9, 5.7.11</t>
  </si>
  <si>
    <t>Alma Valiuškaitė</t>
  </si>
  <si>
    <t>+370 37 555217</t>
  </si>
  <si>
    <t>alma.valiuskaite@lammc.lt</t>
  </si>
  <si>
    <t>5.7.1, 5.7.2.3, 5.7.2.5,  5.7.2.8, 5.7.7</t>
  </si>
  <si>
    <t>Danguolė Juškevičienė</t>
  </si>
  <si>
    <t>+370 37 555370</t>
  </si>
  <si>
    <t>danguole.juskeviciene@lammc.lt</t>
  </si>
  <si>
    <t>5.7.1, 5.7.2.5, 5.7.7</t>
  </si>
  <si>
    <t>Danutė Karčauskienė</t>
  </si>
  <si>
    <t>+370 615 37681</t>
  </si>
  <si>
    <t>danute.karcauskiene@lammc.lt</t>
  </si>
  <si>
    <t>5.7.1, 5.7.2.5,  5.7.9</t>
  </si>
  <si>
    <t>Gintaras Šiaudinis</t>
  </si>
  <si>
    <t>+370 687 14700</t>
  </si>
  <si>
    <t>gintaras.siaudinis@lammc.lt</t>
  </si>
  <si>
    <t>5.7.1, 5.7.2.5,  5.7.9, 5.7.11</t>
  </si>
  <si>
    <t>Gražina Kadžienė</t>
  </si>
  <si>
    <t>+370 686 49431</t>
  </si>
  <si>
    <t>grazina.kadziene@lammc.lt</t>
  </si>
  <si>
    <t>5.7.1, 5.7.2.5, 5.7.2.8, 5.7.9,  5.7.11</t>
  </si>
  <si>
    <t>Juozas Lanauskas</t>
  </si>
  <si>
    <t>+370 37 555304</t>
  </si>
  <si>
    <t>juozas.lanauskas@lammc.lt</t>
  </si>
  <si>
    <t>Jurgita Cesevičienė</t>
  </si>
  <si>
    <t>jurgita.ceseviciene@lammc.lt</t>
  </si>
  <si>
    <t>Lina Šarūnaitė</t>
  </si>
  <si>
    <t>+370 615 51431</t>
  </si>
  <si>
    <t>lina.sarunaite@lammc.lt</t>
  </si>
  <si>
    <t>5.7.1, 5.7.2.5,  5.7.5,  5.7.7</t>
  </si>
  <si>
    <t>Monika Toleikienė</t>
  </si>
  <si>
    <t>+370 610 65567</t>
  </si>
  <si>
    <t>monika.toleikiene@lammc.lt</t>
  </si>
  <si>
    <t>Ona Auškalnienė</t>
  </si>
  <si>
    <t>+370 68713 954</t>
  </si>
  <si>
    <t>ona.auskalniene@lammc.lt</t>
  </si>
  <si>
    <t>Rasa Karklelienė</t>
  </si>
  <si>
    <t>rasa.karkleliene@lammc.lt</t>
  </si>
  <si>
    <t>Regina Repšienė</t>
  </si>
  <si>
    <t>+370  615 67291</t>
  </si>
  <si>
    <t>regina.repsiene@lammc.lt</t>
  </si>
  <si>
    <t>Skaidrė Supronieneė</t>
  </si>
  <si>
    <t>+370  615 49346</t>
  </si>
  <si>
    <t>skaidre.suproniene@lammc.lt</t>
  </si>
  <si>
    <t>+370 37 752300</t>
  </si>
  <si>
    <t>zua@vdu.lt</t>
  </si>
  <si>
    <t>Algirdas Gavenauskas</t>
  </si>
  <si>
    <t>algirdas.gavenauskas@vdu.lt</t>
  </si>
  <si>
    <t>5.7.1, 5.7.10, 5.7.11</t>
  </si>
  <si>
    <t>Antanas Juostas</t>
  </si>
  <si>
    <t>+370 37 752213</t>
  </si>
  <si>
    <t>antanas.juostas@vdu.lt</t>
  </si>
  <si>
    <t>5.7.2.5, 5.7.2.9</t>
  </si>
  <si>
    <t>5.7.6, 5.7.9, 5.7.11</t>
  </si>
  <si>
    <t>Dalia Juočiūnienė</t>
  </si>
  <si>
    <t>dalia.juociuniene@vdu.lt</t>
  </si>
  <si>
    <t>5.7.1.</t>
  </si>
  <si>
    <t>Darija Jodaugienė</t>
  </si>
  <si>
    <t>+370 37 752229</t>
  </si>
  <si>
    <t>darija.jodaugiene@vdu.lt</t>
  </si>
  <si>
    <t>5.7.1, 5.7.2.5, 5.7.9, 5.7.10, 5.7.11</t>
  </si>
  <si>
    <t>Egidijus Šarauskis</t>
  </si>
  <si>
    <t>+370 37 752357</t>
  </si>
  <si>
    <t>egidijus.sarauskis@vdu.lt</t>
  </si>
  <si>
    <t>5.7.1, 5.7.5, 5.7.6, 5.7.9, 5.7.11</t>
  </si>
  <si>
    <t>Juozas Pekarskas</t>
  </si>
  <si>
    <t>juozas.pekarskas@vdu.lt</t>
  </si>
  <si>
    <t>5.7.1, 5.7.5, 5.7.10, 5.7.11</t>
  </si>
  <si>
    <t>Jūratė Savickienė</t>
  </si>
  <si>
    <t>jurate.savickiene@vdu.lt</t>
  </si>
  <si>
    <t>Rita Čepulienė</t>
  </si>
  <si>
    <t>+370 37 752233</t>
  </si>
  <si>
    <t>rita.cepuliene@vdu.lt</t>
  </si>
  <si>
    <t>5.7.9, 5.7.10, 5.7.11</t>
  </si>
  <si>
    <t>Romas Ruibys</t>
  </si>
  <si>
    <t>+370 698 71762</t>
  </si>
  <si>
    <t>romas.ruibys@vdu.lt</t>
  </si>
  <si>
    <t>5.7.1, 5.7.2.1, 5.7.2.4, 5.7.2.6, 5.7.2.7, 5.7.2.10, 5.7.3, 5.7.5, 5.7.11</t>
  </si>
  <si>
    <t>Sonata Kazlauskaitė</t>
  </si>
  <si>
    <t>+370 37 752384</t>
  </si>
  <si>
    <t>sonata.kazlauskaite@vdu.lt</t>
  </si>
  <si>
    <t>5.7.1, 
5.7.2 (5.7.2.1–5.7.2.10)</t>
  </si>
  <si>
    <t>Zita Kriaučiūnienė</t>
  </si>
  <si>
    <t>+370 37 752317</t>
  </si>
  <si>
    <t>zita.kriauciuniene@vdu.lt</t>
  </si>
  <si>
    <t>5.7.5, 5.7.6, 5.7.9, 5.7.10, 5.7.11</t>
  </si>
  <si>
    <t>Edita Meškinytė</t>
  </si>
  <si>
    <t>+370 659 73955</t>
  </si>
  <si>
    <t>edita.meskinyte@vdu.lt</t>
  </si>
  <si>
    <t>Aušra Rudinskienė</t>
  </si>
  <si>
    <t>ausra.rudinskiene@vdu.lt</t>
  </si>
  <si>
    <t>5.7.1, 5.7.9, 5.7.10, 5.7.11</t>
  </si>
  <si>
    <t>Jūratė Aleinikovienė</t>
  </si>
  <si>
    <t>+370 37 752212</t>
  </si>
  <si>
    <t>jurate.aleinikoviene@vdu.lt</t>
  </si>
  <si>
    <t>5.5.</t>
  </si>
  <si>
    <t>Žemėtvarka</t>
  </si>
  <si>
    <t>5.5.4.</t>
  </si>
  <si>
    <t>Šlapynių atkūrimo klausimai</t>
  </si>
  <si>
    <t>5.7.7, 5.7.10, 5.7.11</t>
  </si>
  <si>
    <t>Rimantas Velička</t>
  </si>
  <si>
    <t>rimantas.velicka@vdu.lt</t>
  </si>
  <si>
    <t>Lietuvos sveikatos mokslų universitetas</t>
  </si>
  <si>
    <t>A.Mickevičiaus g. 6, 44307 Kaunas</t>
  </si>
  <si>
    <t>+370 37 327201</t>
  </si>
  <si>
    <t>rektoratas@lsmuni.lt</t>
  </si>
  <si>
    <t>Arūnas Rutkauskas</t>
  </si>
  <si>
    <t>+370 606 10053</t>
  </si>
  <si>
    <t>arunas.rutkauskas@lsmuni.lt</t>
  </si>
  <si>
    <t>5.7.9, 5.7.10</t>
  </si>
  <si>
    <t xml:space="preserve">5.2. </t>
  </si>
  <si>
    <t>Giedrius Palubinskas</t>
  </si>
  <si>
    <t>+370 37 361912</t>
  </si>
  <si>
    <t>tmc@lsmuni.lt</t>
  </si>
  <si>
    <t>Jūratė Rudejevienė</t>
  </si>
  <si>
    <t xml:space="preserve">5.2.5. </t>
  </si>
  <si>
    <t>Ramūnas Antanaitis</t>
  </si>
  <si>
    <t>Renata Japertienė</t>
  </si>
  <si>
    <t>Rolandas Stankevičius</t>
  </si>
  <si>
    <t>Saulius Tušas</t>
  </si>
  <si>
    <t>Vaclovas Gavelis</t>
  </si>
  <si>
    <t>5.7.5, 5.7.9</t>
  </si>
  <si>
    <t>5.7.2.7, 5.7.3</t>
  </si>
  <si>
    <t>Vilmantas Juodžentis</t>
  </si>
  <si>
    <t>5.7.4, 5.7.9, 5.7.10</t>
  </si>
  <si>
    <t>Vytuolis Žilaitis</t>
  </si>
  <si>
    <t>Ernesta Laniauskienė</t>
  </si>
  <si>
    <t>5.7.2.1.</t>
  </si>
  <si>
    <t>Jurgita Babilienė</t>
  </si>
  <si>
    <t>5.7.10.</t>
  </si>
  <si>
    <t>Gitana Vyčienė</t>
  </si>
  <si>
    <t>5.7.9.</t>
  </si>
  <si>
    <t>Albinas Tebėra</t>
  </si>
  <si>
    <t>Giedrius Vaičiukynas</t>
  </si>
  <si>
    <t>Asta Doftartė</t>
  </si>
  <si>
    <t>Sinilga Černulienė</t>
  </si>
  <si>
    <t>Technikumo g. 2,  Alanta,  33315 Molėtų r.</t>
  </si>
  <si>
    <t>+370 383 58500</t>
  </si>
  <si>
    <t>info@aukstaitijosprc.lt</t>
  </si>
  <si>
    <t>Vida Šeikienė</t>
  </si>
  <si>
    <t>5.7.1, 5.7.2.1, 5.7.2.2, 5.7.2.3, 5.7.2.4, 5.7.2.5, 5.7.2.6, 5.7.2.8, 5.7.2.9, 5.7.2.10, 5.7.5, 5.7.6, 5.7.7, 5.7.9, 5.7.10, 5.7.11</t>
  </si>
  <si>
    <t>5.7.2.1, 5.7.2.6, 5.7.10</t>
  </si>
  <si>
    <t>Ramunė Šimėnienė</t>
  </si>
  <si>
    <t>5.7.1, 5.7.2.1, 5.7.2.2, 5.7.2.3, 5.7.2.4, 5.7.2.5, 5.7.2.6, 5.7.2.8, 5.7.2.9,  5.7.5, 5.7.6, 5.7.7, 5.7.9, 5.7.10, 5.7.11</t>
  </si>
  <si>
    <t>Gedvilė Vinslauskaitė</t>
  </si>
  <si>
    <t>5.7.1, 5.7.2.6, 5.7.2.7,  5.7.5, 5.7.6, 5.7.9, 5.7.10, 5.7.11</t>
  </si>
  <si>
    <t>Dalia Ivanauskienė</t>
  </si>
  <si>
    <t>5.7.1, 5.7.5, 5.7.6, 5.7.7, 5.7.8</t>
  </si>
  <si>
    <t>Ukmergės technologijų ir verslo mokykla</t>
  </si>
  <si>
    <t>Kauno g. 108, 20115 Ukmergė</t>
  </si>
  <si>
    <t>+370 340 53543</t>
  </si>
  <si>
    <t>ukvm@ukvm.lt</t>
  </si>
  <si>
    <t>Virgilijus Jankauskas</t>
  </si>
  <si>
    <t>5.7.1, 5.7.2 (5.7.2.1–5.7.2.10),  5.7.4, 5.7.5, 5.7.6, 5.7.7, 5.7.8, 5.7.9, 5.7.10, 5.7.11</t>
  </si>
  <si>
    <t>Audrius Mašalas</t>
  </si>
  <si>
    <t>Povilas Dilys</t>
  </si>
  <si>
    <t>Klaipėdos valstybinė kolegija</t>
  </si>
  <si>
    <t>Jaunystės g. 1, 91274 Klaipėda</t>
  </si>
  <si>
    <t>+370 464 89132</t>
  </si>
  <si>
    <t>info@kvk.lt</t>
  </si>
  <si>
    <t>Lina Striaukaitė</t>
  </si>
  <si>
    <t>+370 682 51865</t>
  </si>
  <si>
    <t>l.striaukaite@kvk.lt</t>
  </si>
  <si>
    <t>5.7.4.</t>
  </si>
  <si>
    <t>Vilniaus kolegija</t>
  </si>
  <si>
    <t>Saltoniškių g. 58 - 1, 08105, Vilnius</t>
  </si>
  <si>
    <t>+370 640 41782</t>
  </si>
  <si>
    <t>Gražina Palaitytė</t>
  </si>
  <si>
    <t>+370 5 2191600</t>
  </si>
  <si>
    <t>g.palaityte@atf.viko.lt</t>
  </si>
  <si>
    <t xml:space="preserve"> 5.7.6, 5.7.9, 5.7.10, 5.7.11</t>
  </si>
  <si>
    <t>VšĮ „Tęstinio mokymo ir konsultavimo centras“</t>
  </si>
  <si>
    <t>Erdvilo g. 3, 47181 Kaunas</t>
  </si>
  <si>
    <t>+370 670 29105</t>
  </si>
  <si>
    <t>vsitmkc@gmail.com</t>
  </si>
  <si>
    <t>Andrius Juozapavičius</t>
  </si>
  <si>
    <t>+370 37 208243</t>
  </si>
  <si>
    <t>juozapavicius.andrius@gmail.com</t>
  </si>
  <si>
    <t>5.7.1, 5.7.6</t>
  </si>
  <si>
    <t>Gynelės g. 15, 47484 Kaunas</t>
  </si>
  <si>
    <t>+370 620 45515</t>
  </si>
  <si>
    <t>info@mpaslaugos.lt</t>
  </si>
  <si>
    <t>edita@mpaslaugos.lt</t>
  </si>
  <si>
    <t>Audrius Kučinskas</t>
  </si>
  <si>
    <t>+370 682 17686</t>
  </si>
  <si>
    <t>kucinskas71@gmail.com</t>
  </si>
  <si>
    <t>Aušra Malakauskienė</t>
  </si>
  <si>
    <t>+370 686 72237</t>
  </si>
  <si>
    <t>ausra.malakauskiene@vdu.lt</t>
  </si>
  <si>
    <t>5.7.8.</t>
  </si>
  <si>
    <t>Lina Pukaitė-Malinauskienė</t>
  </si>
  <si>
    <t>+370 682 10914</t>
  </si>
  <si>
    <t>+370 671 03749</t>
  </si>
  <si>
    <t>+370 601 70862</t>
  </si>
  <si>
    <t>Lietuvos pieno gamintojų asociacija</t>
  </si>
  <si>
    <t>+370 615 85255</t>
  </si>
  <si>
    <t>pienogamintojai@gmail.com</t>
  </si>
  <si>
    <t>Eimantas Bičius</t>
  </si>
  <si>
    <t>5.7.1, 5.7.6, 5.7.9, 5.7.10, 5.7.11</t>
  </si>
  <si>
    <t>5.7.6, 5.7.9, 5.7.10, 5.7.11</t>
  </si>
  <si>
    <t>+370 620 80238</t>
  </si>
  <si>
    <t>info@art21.lt</t>
  </si>
  <si>
    <t>Lina Usvaltienė</t>
  </si>
  <si>
    <t>+370  620 80238</t>
  </si>
  <si>
    <t>5.7.1, 
5.7.2 (5.7.2.1–5.7.2.10), 5.7.4, 5.7.5, 5.7.6, 5.7.7, 5.7.8, 5.7.9, 5.7.10, 5.7.11</t>
  </si>
  <si>
    <t>Linas Didžiulevičius</t>
  </si>
  <si>
    <t>+370 630 78989</t>
  </si>
  <si>
    <t>5.7.1, 5.7.2.1, 5.7.2.2, 5.7.2.3, 5.7.2.4, 5.7.2.5, 5.7.2.6, 5.7.2.7, 5.7.2.8, 5.7.2.9, 5.7.5, 5.7.6, 5.7.7, 5.7.9, 5.7.10, 5.7.11</t>
  </si>
  <si>
    <t>Arūnas Sapitavičius</t>
  </si>
  <si>
    <t>+370 615 85105</t>
  </si>
  <si>
    <t>Snieguolė Krivickienė</t>
  </si>
  <si>
    <t>+370 686 83476</t>
  </si>
  <si>
    <t>krivickienesnieguole@gmail.com</t>
  </si>
  <si>
    <t>UAB „Finagro“</t>
  </si>
  <si>
    <t>Kęstučio g. 4-5, 71130 Šakiai</t>
  </si>
  <si>
    <t>+370 640 52555</t>
  </si>
  <si>
    <t>kristina@finagro.lt</t>
  </si>
  <si>
    <t>Kristina Leknickaitė- Stepulaitienė</t>
  </si>
  <si>
    <t>5.7.1, 5.7.4, 5.7.8</t>
  </si>
  <si>
    <t>Daiva Sinkutė-Talmantė</t>
  </si>
  <si>
    <t>daiva@finagro.lt</t>
  </si>
  <si>
    <t>UAB „Graderlitas“</t>
  </si>
  <si>
    <t>Smolensko g. 6, 03201 Vilnius</t>
  </si>
  <si>
    <t>+370 685 21688</t>
  </si>
  <si>
    <t>info@graderlitas.lt</t>
  </si>
  <si>
    <t>Gražvydas Šiukščius</t>
  </si>
  <si>
    <t>5.7.1, 5.7.2 (5.7.2.1–5.7.2.10),  5.7.4, 5.7.5, 5.7.6, 5.7.9, 5.7.10, 5.7.11</t>
  </si>
  <si>
    <t>UAB „Autotodis“</t>
  </si>
  <si>
    <t>Žemaitės g. 62-36, 76301 Šiauliai</t>
  </si>
  <si>
    <t>+370 600 06444</t>
  </si>
  <si>
    <t>pretendent@gmail.com</t>
  </si>
  <si>
    <t>+370 699 64488</t>
  </si>
  <si>
    <t>UAB „Atrast“</t>
  </si>
  <si>
    <t>Žvejų g. 62, Ringaudų k., 53337 Kauno r.</t>
  </si>
  <si>
    <t>+370 698 81374</t>
  </si>
  <si>
    <t>zjukneviciene@gmail.com</t>
  </si>
  <si>
    <t>Živilė Juknevičienė</t>
  </si>
  <si>
    <t>Laima Buitkienė</t>
  </si>
  <si>
    <t>E. Ožeškienės g. 
7-3, 44253 Kaunas</t>
  </si>
  <si>
    <t>+370 611 35851</t>
  </si>
  <si>
    <t>lmbuitkiene39@gmail.com</t>
  </si>
  <si>
    <t>Audronė Ispiryan</t>
  </si>
  <si>
    <t xml:space="preserve">Žvejų g. 13, 86137 Kelmė
</t>
  </si>
  <si>
    <t>+370 672 90015</t>
  </si>
  <si>
    <t>audrone.ispiryan@yahoo.fr</t>
  </si>
  <si>
    <t>5.7.1, 5.7.2 (5.7.2.1–5.7.2.10), 5.7.3, 5.7.4, 5.7.5, 5.7.6, 5.7.8</t>
  </si>
  <si>
    <t>5.7.2.</t>
  </si>
  <si>
    <t>Šiuose teisės aktuose numatytų reikalavimų įgyvendinimas:</t>
  </si>
  <si>
    <t xml:space="preserve"> 1992 m. gegužės 21 d. Tarybos direktyva 92/43/EEB dėl natūralių buveinių ir laukinės faunos bei floros apsaugos su visais pakeitimais;</t>
  </si>
  <si>
    <t>5.7.2.2.</t>
  </si>
  <si>
    <t>2000 m. spalio 23 d. Europos Parlamento ir Tarybos direktyva 2000/60/EB, nustatanti Bendrijos veiksmų vandens politikos srityje pagrindus, su visais pakeitimais;</t>
  </si>
  <si>
    <t>5.7.2.3.</t>
  </si>
  <si>
    <t xml:space="preserve">2009 m. spalio 21 d. Europos Parlamento ir Tarybos reglamentas (EB) Nr. 1107/2009 dėl augalų apsaugos produktų pateikimo į rinką ir panaikinantis Tarybos direktyvas 79/117/EEB ir 91/414/EEB su visais pakeitimais; </t>
  </si>
  <si>
    <t>5.7.2.4.</t>
  </si>
  <si>
    <t>2008 m. gegužės 21 d. Europos Parlamento ir Tarybos direktyva 2008/50/EB dėl aplinkos oro kokybės ir švaresnio oro Europoje su visais pakeitimais;</t>
  </si>
  <si>
    <t>5.7.2.5.</t>
  </si>
  <si>
    <t>2009 m. spalio 21 d. Europos Parlamento ir Tarybos direktyva 2009/128/EB, nustatanti Bendrijos veiksmų pagrindus siekiant tausiojo pesticidų naudojimo, su visais pakeitimais;</t>
  </si>
  <si>
    <t>5.7.2.6.</t>
  </si>
  <si>
    <t>2009 m. lapkričio 30 d. Europos Parlamento ir Tarybos direktyva 2009/147/EB dėl laukinių paukščių apsaugos su visais pakeitimais;</t>
  </si>
  <si>
    <t>5.7.2.7.</t>
  </si>
  <si>
    <t>2016 m. kovo 9 d. Europos Parlamento ir Tarybos reglamentas (ES) 2016/429 dėl užkrečiamųjų gyvūnų ligų, kuriuo iš dalies keičiami ir panaikinami tam tikri gyvūnų sveikatos srities aktai („Gyvūnų sveikatos teisės aktas“), su visais pakeitimais;</t>
  </si>
  <si>
    <t>5.7.2.8.</t>
  </si>
  <si>
    <t>2016 m. spalio 26 d. Europos Parlamento ir Tarybos reglamentas (ES) 2016/2031 dėl apsaugos priemonių nuo augalų kenkėjų, kuriuo iš dalies keičiami Europos Parlamento ir Tarybos reglamentai (ES) Nr. 228/2013, (ES) Nr. 652/2014 ir (ES) Nr. 1143/2014 ir panaikinamos Tarybos direktyvos 69/464/EEB, 74/647/EEB, 93/85/EEB, 98/57/EB, 2000/29/EB, 2006/91/EB ir 2007/33/EB, su visais pakeitimais;</t>
  </si>
  <si>
    <t>5.7.2.9.</t>
  </si>
  <si>
    <t>2016 m. gruodžio 14 d. Europos Parlamento ir Tarybos direktyva (ES) 2016/2284 dėl tam tikrų valstybėse narėse į atmosferą išmetamų teršalų kiekio mažinimo, kuria iš dalies keičiama Direktyva 2003/35/EB ir panaikinama Direktyva 2001/81/EB;</t>
  </si>
  <si>
    <t>5.7.2.10.</t>
  </si>
  <si>
    <t xml:space="preserve"> 2019 m. birželio 20 d. Europos Parlamento ir Tarybos direktyva (ES) 2019/1152 dėl skaidrių ir nuspėjamų darbo sąlygų Europos Sąjungoje;</t>
  </si>
  <si>
    <t>5.7.3.</t>
  </si>
  <si>
    <t>Ūkininkavimo praktikos, kuriomis vengiama atsparumo antimikrobinėms medžiagoms formavimosi, kaip nustatyta 2017 m. birželio 29 d. Komisijos komunikate „Bendros sveikatos koncepcija grindžiamas Europos kovos su atsparumu antimikrobinėms medžiagoms (AAM) veiksmų planas“;</t>
  </si>
  <si>
    <t>Rizikos prevencija ir valdymas;</t>
  </si>
  <si>
    <t>5.7.5.</t>
  </si>
  <si>
    <t>Inovacijų diegimas ir pagalba siekiant rengti ir įgyvendinti EIP veiklos grupių projektus renkant ir panaudojant bazinio lygmens novatoriškas idėjas;</t>
  </si>
  <si>
    <t>5.7.6.</t>
  </si>
  <si>
    <t>Skaitmeninės technologijos žemės ūkyje ir kaimo vietovėse;</t>
  </si>
  <si>
    <t>5.7.7.</t>
  </si>
  <si>
    <t>Darnus maisto medžiagų valdymas, taikant Ūkių tvarumo priemonę maisto medžiagų naudojimui valdyti, t. y. skaitmeninę taikomąją programą, kurią naudojant būtų informuojama apie pagrindinių maisto medžiagų pusiausvyrą lauko mastu, su maisto medžiagomis susijusius teisinius reikalavimus, dirvožemio duomenis, pagrįstus turima informacija ir analizėmis, su maisto medžiagų valdymu susijusius Integruotos administravimo ir kontrolės sistemos (IAKS) duomenis;</t>
  </si>
  <si>
    <t>Įdarbinimo sąlygos, darbdavių pareigos, darbuotojų sveikatos ir saugos reikalavimai bei socialinė parama žemės ūkiu besiverčiančiose bendruomenėse;</t>
  </si>
  <si>
    <t>Švelninimo ir prisitaikymo prie klimato kaitos pasekmių priemonės žemės ūkyje, kitų klimatui naudingų praktikų taikymas, ūkio ŠESD emisijų valdymas;</t>
  </si>
  <si>
    <t>Biologinės įvairovės apsaugos, tvaraus naudojimo ir atkūrimo priemonės agroekosistemose;</t>
  </si>
  <si>
    <t>5.7.11.</t>
  </si>
  <si>
    <t>Horizontalios sritys
(pagal Aprašo II skyrių)</t>
  </si>
  <si>
    <t>Ūkininkams ir kitiems pagal Lietuvos žemės ūkio ir kaimo plėtros 2023–2027 metų strateginį planą paramos gavėjams taikomi reikalavimai, sąlygos ir valdymo įsipareigojimai, įskaitant reikalavimus bei standartus, apibrėžtus pagal paramos sąlygas (geros agrarinės ir aplinkosaugos būklės (GAAB) standartai ir valdymo reikalavimai) ir su Lietuvos žemės ūkio ir kaimo plėtros 2023–2027 metų strateginio plano intervencinėmis priemonėmis susijusias sąlygas, informaciją apie finansines priemones, verslo planus ir ūkių lygmens strategijos parengimą taikant intervencinių priemonių, nustatytų Reglamente (ES) Nr. 2021/2115, naudojimą didinant ūkių atsparumą;</t>
  </si>
  <si>
    <t>Aplinkai (vandens, dirvožemio, oro gerai kokybei) naudingos žemės ūkio praktikos taikymas.</t>
  </si>
  <si>
    <t>Edita Kristina Kaurynienė</t>
  </si>
  <si>
    <t>e-k.kauryniene@atf.viko.lt</t>
  </si>
  <si>
    <t>administracija@atf.viko.lt</t>
  </si>
  <si>
    <t xml:space="preserve">Skroblų g. 17, Dumpiai, 95398 Klaipėdos r. </t>
  </si>
  <si>
    <t>+370 615 70211</t>
  </si>
  <si>
    <t>lauruzele@gmail.com</t>
  </si>
  <si>
    <t>Laura Plaipienė</t>
  </si>
  <si>
    <t>Pradedantysis nepriklausomas žemės ūkio konsultantas</t>
  </si>
  <si>
    <t>Eglė Mikolaitytė</t>
  </si>
  <si>
    <t>Kuprioniškių g. 13, 11346 Vilnius</t>
  </si>
  <si>
    <t>+370 616 70757</t>
  </si>
  <si>
    <t>egle@paraiska.lt</t>
  </si>
  <si>
    <t>5.7.1, 5.7.4, 5.7.5, 5.7.6</t>
  </si>
  <si>
    <t>Indrė Urbonavičienė</t>
  </si>
  <si>
    <t>Studentų g. 9-26, 50242 Kaunas</t>
  </si>
  <si>
    <t>+370 674 63426</t>
  </si>
  <si>
    <t>indre.urbonaviciene@yahoo.com</t>
  </si>
  <si>
    <t>5.7.5, 5.7.6, 5.7.8</t>
  </si>
  <si>
    <t>MB „Projektų vadybos centras“</t>
  </si>
  <si>
    <t>Kalvarijų g. 137E, 08248 Vilnius</t>
  </si>
  <si>
    <t>dainius@paraiska.lt</t>
  </si>
  <si>
    <t>Dainius Dromantas</t>
  </si>
  <si>
    <t>+370 611 28449</t>
  </si>
  <si>
    <t>Lina Uzialaitė</t>
  </si>
  <si>
    <t>+370 608 72101</t>
  </si>
  <si>
    <t>lina@paraiska.lt</t>
  </si>
  <si>
    <t>Saulėtekio g. 14, Užubalių k., 62481 Alytaus r.</t>
  </si>
  <si>
    <t>+370 671 15331</t>
  </si>
  <si>
    <t>rreklaitis@gmail.com</t>
  </si>
  <si>
    <t>Robertas Rėklaitis</t>
  </si>
  <si>
    <t>VšĮ „JR Consulting“</t>
  </si>
  <si>
    <t>Astrida Miceikienė</t>
  </si>
  <si>
    <t>astrida.miceikiene@vdu.lt</t>
  </si>
  <si>
    <t>+370 650 80908</t>
  </si>
  <si>
    <t>5.7.5, 5.7.6</t>
  </si>
  <si>
    <t>ausra.marcinkeviciene@vdu.lt</t>
  </si>
  <si>
    <t>+370 615 35187</t>
  </si>
  <si>
    <t>5.7.5, 5.7.9, 5.1.10</t>
  </si>
  <si>
    <t>Danutė Zinkevičienė</t>
  </si>
  <si>
    <t>danute.zinkeviciene@vdu.lt</t>
  </si>
  <si>
    <t>+370 616 09279</t>
  </si>
  <si>
    <t>Jolanta Sinkevičienė</t>
  </si>
  <si>
    <t>5.7.2.3, 5.7.2.5, 5.7.2.8</t>
  </si>
  <si>
    <t>Rimantas Vaisvalavičius</t>
  </si>
  <si>
    <t>rimantas.vaisvalavicius@vdu.lt</t>
  </si>
  <si>
    <t>+370 698 46927</t>
  </si>
  <si>
    <t>Vaclovas Bogužas</t>
  </si>
  <si>
    <t>Rita Pupalienė</t>
  </si>
  <si>
    <t>+370 686 38067</t>
  </si>
  <si>
    <t>rita.pupaliene@vdu.lt</t>
  </si>
  <si>
    <t>+370 614 88501</t>
  </si>
  <si>
    <t>5.7.9, 5.7.10, 5.1.11</t>
  </si>
  <si>
    <t>+370 685 43622</t>
  </si>
  <si>
    <t>vaclovas.boguzas@vdu.lt</t>
  </si>
  <si>
    <t>5.7.1, 5.7.5, 5.7.6, 5.7.7, 5.7.9, 5.7.10, 5.7.11</t>
  </si>
  <si>
    <t>Vilija Aleknevičienė</t>
  </si>
  <si>
    <t>+370 612 28771</t>
  </si>
  <si>
    <t>+370 650 54773</t>
  </si>
  <si>
    <t>Vytautas Buivydas</t>
  </si>
  <si>
    <t>+370 655 64819</t>
  </si>
  <si>
    <t>Inesa Sinkevičiūtė</t>
  </si>
  <si>
    <t>Vytautas Domarkas</t>
  </si>
  <si>
    <t>Snieguolė Sarapinienė</t>
  </si>
  <si>
    <t>+370 653 55957</t>
  </si>
  <si>
    <t>inesa.sinkeviciute@lzukt.lt</t>
  </si>
  <si>
    <t>+370 649 61545</t>
  </si>
  <si>
    <t>vytautas.domarkas@lzukt.lt</t>
  </si>
  <si>
    <t>+370 659 78271</t>
  </si>
  <si>
    <t>snieguole.sarapiniene@lzukt.lt</t>
  </si>
  <si>
    <t>Modestas Makaveckas</t>
  </si>
  <si>
    <t>Aurelija Narkutė</t>
  </si>
  <si>
    <t>Robertas Montvilas</t>
  </si>
  <si>
    <t>+370 698 71480</t>
  </si>
  <si>
    <t>modestas.makaveckas@lzukt.lt</t>
  </si>
  <si>
    <t>+370 655 56574</t>
  </si>
  <si>
    <t>aurelija.narkute@lzukt.lt</t>
  </si>
  <si>
    <t>robertas.montvilas@lzukt.lt</t>
  </si>
  <si>
    <t>+370 638 40609</t>
  </si>
  <si>
    <t>Augustinas Cicėnas</t>
  </si>
  <si>
    <t>+370 658 29439</t>
  </si>
  <si>
    <t>augustinas.cicenas@lzukt.lt</t>
  </si>
  <si>
    <t>Laura Bračiulienė</t>
  </si>
  <si>
    <t>+370 658 92066</t>
  </si>
  <si>
    <t>laura.braciuliene@lzukt.lt</t>
  </si>
  <si>
    <t>Laura Stumbrytė</t>
  </si>
  <si>
    <t>+370 690 07182</t>
  </si>
  <si>
    <t>laura.stumbryte@lzukt.lt</t>
  </si>
  <si>
    <t>Milda Šniukaitė</t>
  </si>
  <si>
    <t>+370 661 61904</t>
  </si>
  <si>
    <t>milda.sniukaite@lzukt.lt</t>
  </si>
  <si>
    <t>Vita Ivaškevičienė</t>
  </si>
  <si>
    <t>+370 659 95036</t>
  </si>
  <si>
    <t>vita.ivaskeviciene@lzukt.lt</t>
  </si>
  <si>
    <t>5.7.1, 5.7.2.1, 5.7.2.6,  5.7.4, 5.7.5, 5.7.6, 5.7.10</t>
  </si>
  <si>
    <t>Mantas Dulko</t>
  </si>
  <si>
    <t>+370 656 90466</t>
  </si>
  <si>
    <t>mantas.dulko@lzukt.lt</t>
  </si>
  <si>
    <t>Aurelija Bertašienė</t>
  </si>
  <si>
    <t>+370 656 75455</t>
  </si>
  <si>
    <t>aurelija.bertasiene@lzukt.lt</t>
  </si>
  <si>
    <t>Ramutė Mockevičienė</t>
  </si>
  <si>
    <t>ramute.mockeviciene@lzukt.lt</t>
  </si>
  <si>
    <t>Irma Kipšaitė</t>
  </si>
  <si>
    <t>+370 656 78 081</t>
  </si>
  <si>
    <t>irma.kipsaite@lzukt.lt</t>
  </si>
  <si>
    <t>alvyde.barkauskiene@lzukt.lt</t>
  </si>
  <si>
    <t>+370 682 43731</t>
  </si>
  <si>
    <t>Tadas Pikčiūnas</t>
  </si>
  <si>
    <t>+370 690 09173</t>
  </si>
  <si>
    <t>tadas.pikciunas@lzukt.lt</t>
  </si>
  <si>
    <t>Monika Lukošienė</t>
  </si>
  <si>
    <t>+370 656 76325</t>
  </si>
  <si>
    <t>monika.lukosiene@lzukt.lt</t>
  </si>
  <si>
    <t>+370 675 51050</t>
  </si>
  <si>
    <t>Gintarė Jakienė</t>
  </si>
  <si>
    <t>+ 370 656 44507</t>
  </si>
  <si>
    <t>gintare.jakiene@lzukt.lt</t>
  </si>
  <si>
    <t>Inga Pėlikienė</t>
  </si>
  <si>
    <t>inga.pelikiene@lzukt.lt</t>
  </si>
  <si>
    <t>+370 640 51335</t>
  </si>
  <si>
    <t>+370 611 12618</t>
  </si>
  <si>
    <t>Nadiežda Los</t>
  </si>
  <si>
    <t>+370 640 53907</t>
  </si>
  <si>
    <t>Loreta Gaidulevičienė</t>
  </si>
  <si>
    <t>+370 656 23892</t>
  </si>
  <si>
    <t>loreta.gaiduleviciene@lzukt.lt</t>
  </si>
  <si>
    <t>Diana Puodžiukienė</t>
  </si>
  <si>
    <t>+370 640 76695</t>
  </si>
  <si>
    <t>Renata Anskaitytė</t>
  </si>
  <si>
    <t>+370 659 94378</t>
  </si>
  <si>
    <t>renata.anskaityte@lzukt.lt</t>
  </si>
  <si>
    <t>Viktorija Radavičiūtė-Domeikienė</t>
  </si>
  <si>
    <t>Giedrė Dovydaitytė</t>
  </si>
  <si>
    <t>giedre.dovydaityte@lzukt.lt</t>
  </si>
  <si>
    <t>Diana Norbutienė</t>
  </si>
  <si>
    <t>Audronė Kirijenkienė</t>
  </si>
  <si>
    <t>diana.norbutiene@lzukt.lt</t>
  </si>
  <si>
    <t>Renata Kibildienė</t>
  </si>
  <si>
    <t>renata.kibildiene@lzukt.lt</t>
  </si>
  <si>
    <t>Rima Skiotienė</t>
  </si>
  <si>
    <t>rima.skiotiene@lzukt.lt</t>
  </si>
  <si>
    <t>Gražina Vorošilinienė</t>
  </si>
  <si>
    <t>grazina.vorosiliniene@lzukt.lt</t>
  </si>
  <si>
    <t>Irena Mikalainienė</t>
  </si>
  <si>
    <t>irena.mikalainiene@lzukt.lt</t>
  </si>
  <si>
    <t>Alvydė Barkauskienė</t>
  </si>
  <si>
    <t>Alytaus bitininkų draugija</t>
  </si>
  <si>
    <t>Jotvingių g. 9a, Alytus</t>
  </si>
  <si>
    <t>+370 645 80091</t>
  </si>
  <si>
    <t>bitute39@gmail.com</t>
  </si>
  <si>
    <t>Juozas Eimutis Petrauskas</t>
  </si>
  <si>
    <t>Arūnas Adžgauskas</t>
  </si>
  <si>
    <t>Jonavos rajono bitininkų draugija</t>
  </si>
  <si>
    <t>Juozas Rimkus</t>
  </si>
  <si>
    <t>Joniškio bitininkų draugija</t>
  </si>
  <si>
    <t>Gitana Gelzienė</t>
  </si>
  <si>
    <t>Nijolė Radavičienė</t>
  </si>
  <si>
    <t>Kelmės rajono bitininkų draugija</t>
  </si>
  <si>
    <t>Vidas Jankauskas</t>
  </si>
  <si>
    <t>Vaida Račkauskienė</t>
  </si>
  <si>
    <t>Lietuvos bitininkų konfederacija</t>
  </si>
  <si>
    <t>Vytautas Povilas Baležantis</t>
  </si>
  <si>
    <t>Leopoldas Tarakevičius</t>
  </si>
  <si>
    <t>Kretingos bitininkų draugija</t>
  </si>
  <si>
    <t>Violeta Šedienė</t>
  </si>
  <si>
    <t>Lazdijų rajono bitininkų draugija</t>
  </si>
  <si>
    <t>Juozas Petrauskas</t>
  </si>
  <si>
    <t>Mažeikių bitininkų draugija</t>
  </si>
  <si>
    <t>Birutė Budreckienė</t>
  </si>
  <si>
    <t>Molėtų rajono bitininkų draugija</t>
  </si>
  <si>
    <t>Ona Sakalauskienė</t>
  </si>
  <si>
    <t>Nacionalinė bitininkystės plėtros asociacija</t>
  </si>
  <si>
    <t>Valentinas Juraitis</t>
  </si>
  <si>
    <t>Panevėžio bitininkų draugija</t>
  </si>
  <si>
    <t>Vaidas Arbutavičius</t>
  </si>
  <si>
    <t>Gediminas Bauža</t>
  </si>
  <si>
    <t>Donatas Abrutis</t>
  </si>
  <si>
    <t>Aldas Gruodis</t>
  </si>
  <si>
    <t>Radviliškio rajono bitininkų draugija</t>
  </si>
  <si>
    <t>Rita Kušleikienė</t>
  </si>
  <si>
    <t>Rokiškio bitininkų draugija</t>
  </si>
  <si>
    <t>Danutė Trumpienė</t>
  </si>
  <si>
    <t>Šakių rajono bitininkų draugija</t>
  </si>
  <si>
    <t>Kęstutis Ūsas</t>
  </si>
  <si>
    <t>Remigijus Šemeklis</t>
  </si>
  <si>
    <t>Kęstutis Ačas</t>
  </si>
  <si>
    <t>Visuomeninė organizacija Širvintų rajono bitininkų draugija</t>
  </si>
  <si>
    <t>Aleksandras Masiulionis</t>
  </si>
  <si>
    <t>Nerijus Spudvilas</t>
  </si>
  <si>
    <t>Telšių rajono bitininkų draugija</t>
  </si>
  <si>
    <t>Dalytė Norkienė</t>
  </si>
  <si>
    <t>Trakų bitininkų draugija</t>
  </si>
  <si>
    <t>Juozas Norinkevičius</t>
  </si>
  <si>
    <t xml:space="preserve">Ukmergės rajono bitininkų draugija </t>
  </si>
  <si>
    <t>Linas Kazėnas</t>
  </si>
  <si>
    <t>Dalia Pelėdienė</t>
  </si>
  <si>
    <t>Vilniaus bitininkų susivienijimas</t>
  </si>
  <si>
    <t>Gedeminas Kašėta</t>
  </si>
  <si>
    <t>Vilniaus rajono bitininkų draugija</t>
  </si>
  <si>
    <t>Marian Rynkiewicz</t>
  </si>
  <si>
    <t>Zarasų bitininkų draugija</t>
  </si>
  <si>
    <t>Meilutė Močiškytė</t>
  </si>
  <si>
    <t>Miško g. 2, Peliūnų k., 21332 Elektrėnų sav.</t>
  </si>
  <si>
    <t>+370 687 43032</t>
  </si>
  <si>
    <t>info@bitinas.eu</t>
  </si>
  <si>
    <t>Prezidento g. 19a-37, Jonava</t>
  </si>
  <si>
    <t>+370 689 75228</t>
  </si>
  <si>
    <t>jurimkus@gmail.com</t>
  </si>
  <si>
    <t>Satkūnų k., Satkūnų sen., Joniškio r.</t>
  </si>
  <si>
    <t>+370 628 16107</t>
  </si>
  <si>
    <t>ggelziene@gmail.com</t>
  </si>
  <si>
    <t>Birutės Nedzinskienės g. 1, Jurbarkas</t>
  </si>
  <si>
    <t>+370 688 12707</t>
  </si>
  <si>
    <t>albinas.radavicius@gmail.com</t>
  </si>
  <si>
    <t>vidas.jankauskas@gmail.com</t>
  </si>
  <si>
    <t>Skaidrioji g. 2, Dovilai, Klaipėdos r.</t>
  </si>
  <si>
    <t>+370 676 93907</t>
  </si>
  <si>
    <t>info@midutis.lt</t>
  </si>
  <si>
    <t>+370 650 61409</t>
  </si>
  <si>
    <t>sediene@gmail.com</t>
  </si>
  <si>
    <t>Tuskulėnų g. 46-32, 09209 Vilnius</t>
  </si>
  <si>
    <t>+370 685 17699</t>
  </si>
  <si>
    <t>lt.leo.lt@gmail.com</t>
  </si>
  <si>
    <t>Maironio g. 20, Lazdijai</t>
  </si>
  <si>
    <t>+370 620 84853</t>
  </si>
  <si>
    <t>juozaspetrauskas@yahoo.com</t>
  </si>
  <si>
    <t>Žalioji g. 9, Mažeikiai</t>
  </si>
  <si>
    <t>+370 675 40650</t>
  </si>
  <si>
    <t>birusta1@gmail.com</t>
  </si>
  <si>
    <t>Šilelio g. 18, Juodėnai, 33355 Molėtų r.</t>
  </si>
  <si>
    <t>+370 614 35838</t>
  </si>
  <si>
    <t>onasak@gmail.com</t>
  </si>
  <si>
    <t>Laisvės per. 60, 05120 Vilnius</t>
  </si>
  <si>
    <t>+370 698 34635</t>
  </si>
  <si>
    <t>info@vyzdys.com</t>
  </si>
  <si>
    <t>Alkupio g. 7, Gustonys, Panevėžio r.</t>
  </si>
  <si>
    <t>+370 674 84149</t>
  </si>
  <si>
    <t>vaidasbki@gmail.com</t>
  </si>
  <si>
    <t>Stoties g. 35, Pasvalys</t>
  </si>
  <si>
    <t>+370 682 27578</t>
  </si>
  <si>
    <t>gediminasb7@gmail.com</t>
  </si>
  <si>
    <t>Barstyčių g. 1, Visvainių k., Plungės r.</t>
  </si>
  <si>
    <t>+370 612 69114</t>
  </si>
  <si>
    <t>d.abrutis@gmail.com</t>
  </si>
  <si>
    <t xml:space="preserve">Birutės g. 3, Prienai </t>
  </si>
  <si>
    <t>+370 650 67555</t>
  </si>
  <si>
    <t>go@wilara.lt</t>
  </si>
  <si>
    <t xml:space="preserve">Maironio g. 9a-7, Radviliškis </t>
  </si>
  <si>
    <t>+370 640 45081</t>
  </si>
  <si>
    <t>+370 621 71262</t>
  </si>
  <si>
    <t>raseiniubiciulis@gmail.com</t>
  </si>
  <si>
    <t>Lukštų g. 18, Strepeikių k., Rokiškio r.</t>
  </si>
  <si>
    <t>+370 612 60803</t>
  </si>
  <si>
    <t>danute.trumpiene@gmail.com</t>
  </si>
  <si>
    <t>Šilininkų k. 1B, Šakių r.</t>
  </si>
  <si>
    <t>+370 699 89543</t>
  </si>
  <si>
    <t>sakiubitininkai@gmail.com</t>
  </si>
  <si>
    <t>Maironio g. 13, Kuršėnai, Šiaulių r.</t>
  </si>
  <si>
    <t>+370 610 67189</t>
  </si>
  <si>
    <t>remigijus.semeklis@gmail.com</t>
  </si>
  <si>
    <t>Šv. Roko g. 2A, Varsėdžių k., Upynos sen., Šilalės r.</t>
  </si>
  <si>
    <t>+370 616 96033</t>
  </si>
  <si>
    <t>kestutis.acas@gmail.com</t>
  </si>
  <si>
    <t>+370 614 35851</t>
  </si>
  <si>
    <t>aleksandras.masiulionis@gmail.com</t>
  </si>
  <si>
    <t>Medinos k. 1, Zibalų sen., Širvintų r.</t>
  </si>
  <si>
    <t>Strazdo g. 26, Tauragė</t>
  </si>
  <si>
    <t>+370 655 10503</t>
  </si>
  <si>
    <t>spudvilas@hotmail.com</t>
  </si>
  <si>
    <t>+370 603 87442</t>
  </si>
  <si>
    <t>dalytenorkiene@gmail.com</t>
  </si>
  <si>
    <t>Taučionių g. 22, Tučionių k., Onuškio sen., Trakų r.</t>
  </si>
  <si>
    <t>+370 655 50316</t>
  </si>
  <si>
    <t>trakucentras@gmail.com</t>
  </si>
  <si>
    <t>Kauno g. 2, Ukmergės r.</t>
  </si>
  <si>
    <t>+370 686 39690</t>
  </si>
  <si>
    <t>ukmergesbitininkai@gmail.com</t>
  </si>
  <si>
    <t>Avižienių k., Leliūnų sen. Utenos r.</t>
  </si>
  <si>
    <t>+370 686 75825</t>
  </si>
  <si>
    <t>kazys.maskoliunas@gmail.com</t>
  </si>
  <si>
    <t>Žemynos g. 27-5, Vilnius</t>
  </si>
  <si>
    <t>+370 652 22283</t>
  </si>
  <si>
    <t>gedeminas.kaseta@gmail.com</t>
  </si>
  <si>
    <t>Utenos bitininkų draugija</t>
  </si>
  <si>
    <t>Vasaros g. 22, Nemenčinė, Vilniaus r.</t>
  </si>
  <si>
    <t>+370 656 22500</t>
  </si>
  <si>
    <t>rynkevicmarjan@gmail.com</t>
  </si>
  <si>
    <t>Žirgų g. 32, Užtiltės k., Zarasų r.</t>
  </si>
  <si>
    <t>+370 698 05595</t>
  </si>
  <si>
    <t>meilutemociskyte@gmail.com</t>
  </si>
  <si>
    <t>kestutis.usas@gmail.com</t>
  </si>
  <si>
    <t>Vaidas Greičius</t>
  </si>
  <si>
    <t>NEPRIKLAUSOMŲ ŽEMĖS ŪKIO KONSULTANTŲ SUTEIKTŲ PASLAUGŲ KOKYBĖS VERTINIMAS</t>
  </si>
  <si>
    <t xml:space="preserve"> KONSULTANTO SUTEIKTŲ PASLAUGŲ KOKYBĖS VERTINIMO ANKETA (pildyti)</t>
  </si>
  <si>
    <r>
      <t xml:space="preserve">Horizontalios srities Nr. 
(pagal Aprašo II skyrių) 
</t>
    </r>
    <r>
      <rPr>
        <i/>
        <sz val="11"/>
        <color theme="1"/>
        <rFont val="Times New Roman"/>
        <family val="1"/>
        <charset val="186"/>
      </rPr>
      <t>/sąrašas pridedamas 2 lape/</t>
    </r>
  </si>
  <si>
    <t>Rimantas Munius</t>
  </si>
  <si>
    <t xml:space="preserve">Žvirbulių g. 20, Ramučių k., Akmenės r. </t>
  </si>
  <si>
    <t>+ 370 699 06728</t>
  </si>
  <si>
    <t>rmunius@gmail.com</t>
  </si>
  <si>
    <t>Akmenės rajono bitininkų draugija</t>
  </si>
  <si>
    <r>
      <t xml:space="preserve">5.7.1, 
5.7.2 </t>
    </r>
    <r>
      <rPr>
        <i/>
        <sz val="11"/>
        <color theme="1"/>
        <rFont val="Times New Roman"/>
        <family val="1"/>
        <charset val="186"/>
      </rPr>
      <t>(5.7.2.1–5.7.2.10)</t>
    </r>
    <r>
      <rPr>
        <sz val="11"/>
        <color theme="1"/>
        <rFont val="Times New Roman"/>
        <family val="1"/>
        <charset val="186"/>
      </rPr>
      <t>, 5.7.3, 5.7.4, 5.7.5, 5.7.6, 5.7.7, 5.7.8, 5.7.9, 5.7.10, 5.7.11</t>
    </r>
  </si>
  <si>
    <t>Tomas Karalis</t>
  </si>
  <si>
    <t>+370 620 20051</t>
  </si>
  <si>
    <t>edvardasg@litgenas.lt</t>
  </si>
  <si>
    <t>UAB „Ūkio administravimo paslaugos“</t>
  </si>
  <si>
    <t>Klaipėdos krašto bitininkų bendruomenė „Midutis“</t>
  </si>
  <si>
    <t>Pasvalio bitininkų draugija „Bičiulis“</t>
  </si>
  <si>
    <t>Elektrėnų bitininkų draugija „Bitinai“</t>
  </si>
  <si>
    <t>Jurbarko bitininkų draugija „Nektaras“</t>
  </si>
  <si>
    <t>Bitininkų asociacija „Medudė“</t>
  </si>
  <si>
    <t>Raseinių bitininkų draugija „Bičiulis“</t>
  </si>
  <si>
    <t>Šiaulių bitininkų dragija „Spiečius“</t>
  </si>
  <si>
    <t>Šilalės bitininkų draugija „Vaškas“</t>
  </si>
  <si>
    <t>Tauragės bitininkų draugija „Medus“</t>
  </si>
  <si>
    <t xml:space="preserve">Žalioji g. 16, Rudgalviai, Klaipėdos r. </t>
  </si>
  <si>
    <t>+370 699 77414</t>
  </si>
  <si>
    <t>dokumentai.uap@gmail.com</t>
  </si>
  <si>
    <t>+370 602 51076</t>
  </si>
  <si>
    <t>dokumentai.irma@gmail.com</t>
  </si>
  <si>
    <t>5.7.4, 5.7.8</t>
  </si>
  <si>
    <t>Lina Bieliauskienė</t>
  </si>
  <si>
    <t>UAB „Alnaja“</t>
  </si>
  <si>
    <t>Timėnų g. 8, Lekėčių sen., Šakių r.</t>
  </si>
  <si>
    <t>+370 611 29521</t>
  </si>
  <si>
    <t>neringar32@gmail.com</t>
  </si>
  <si>
    <t>Neringa Rinkevičienė</t>
  </si>
  <si>
    <t>Aušra Marcinkevičienė</t>
  </si>
  <si>
    <t>Patyręs nepriklausomas žemės ūkio konsultantas</t>
  </si>
  <si>
    <t>+370 661 73110</t>
  </si>
  <si>
    <t>apskaitamano@gmail.com</t>
  </si>
  <si>
    <t>Aušra Zakalskienė</t>
  </si>
  <si>
    <t>Tiesos g. 13, Plungė</t>
  </si>
  <si>
    <t>Neringa Uselienė</t>
  </si>
  <si>
    <t>Plungės g. 16, Rietavas</t>
  </si>
  <si>
    <t>+370 616 45184</t>
  </si>
  <si>
    <t>apskaita.docc@gmail.com</t>
  </si>
  <si>
    <t>VšĮ Jonavos mokymo centras</t>
  </si>
  <si>
    <t>+370 671 11904</t>
  </si>
  <si>
    <t>info@jnvmc.lt</t>
  </si>
  <si>
    <t>Ieva Buzienė</t>
  </si>
  <si>
    <t>ievabuziene@gmail.com</t>
  </si>
  <si>
    <t>Šlaito g. 7, Ragožių k., Kulvos sen., Jonavos r.</t>
  </si>
  <si>
    <t>Justinas Buzas</t>
  </si>
  <si>
    <t>+370 6605 08631</t>
  </si>
  <si>
    <t>buzasjustinas@gmail.com</t>
  </si>
  <si>
    <t>Vaida Steponavičienė</t>
  </si>
  <si>
    <t>+370 654 37370</t>
  </si>
  <si>
    <t>vaida.steponaviciene@vdu.lt</t>
  </si>
  <si>
    <r>
      <t xml:space="preserve">PASTABA. Konsultantų suteiktų paslaugų kokybės vertinimas atliekamas  pagal paslaugos gavėjo suteiktą balą 
</t>
    </r>
    <r>
      <rPr>
        <b/>
        <i/>
        <sz val="12"/>
        <color theme="1"/>
        <rFont val="Times New Roman"/>
        <family val="1"/>
        <charset val="186"/>
      </rPr>
      <t>Aprašo VIII skyriuje numatyta tvarka.</t>
    </r>
  </si>
  <si>
    <r>
      <t xml:space="preserve">
Save identifikavęs </t>
    </r>
    <r>
      <rPr>
        <sz val="12"/>
        <color theme="1"/>
        <rFont val="Times New Roman"/>
        <family val="1"/>
        <charset val="186"/>
      </rPr>
      <t xml:space="preserve">(nurodydamas valdos numerį ir dokumento, kurio pagrindu buvo gautos konsultavimo paslaugos (konsultavimo paslaugų teikimo sutartis, projekto numeris, priėmimo-perdavimo aktas ar kt.) numerį ir datą) 
</t>
    </r>
    <r>
      <rPr>
        <b/>
        <sz val="12"/>
        <color rgb="FF000000"/>
        <rFont val="Times New Roman"/>
        <family val="1"/>
        <charset val="186"/>
      </rPr>
      <t>paslaugos gavėjas</t>
    </r>
    <r>
      <rPr>
        <sz val="12"/>
        <color rgb="FF000000"/>
        <rFont val="Times New Roman"/>
        <family val="1"/>
        <charset val="186"/>
      </rPr>
      <t xml:space="preserve">, ne vėliau kaip </t>
    </r>
    <r>
      <rPr>
        <b/>
        <sz val="12"/>
        <color rgb="FF000000"/>
        <rFont val="Times New Roman"/>
        <family val="1"/>
        <charset val="186"/>
      </rPr>
      <t>per 10 darbo dienų</t>
    </r>
    <r>
      <rPr>
        <sz val="12"/>
        <color rgb="FF000000"/>
        <rFont val="Times New Roman"/>
        <family val="1"/>
        <charset val="186"/>
      </rPr>
      <t xml:space="preserve"> nuo paslaugos suteikimo sandorio pabaigos, gautų paslaugų kokybę įvertina </t>
    </r>
    <r>
      <rPr>
        <b/>
        <sz val="12"/>
        <color rgb="FF000000"/>
        <rFont val="Times New Roman"/>
        <family val="1"/>
        <charset val="186"/>
      </rPr>
      <t>5 balų</t>
    </r>
    <r>
      <rPr>
        <sz val="12"/>
        <color rgb="FF000000"/>
        <rFont val="Times New Roman"/>
        <family val="1"/>
        <charset val="186"/>
      </rPr>
      <t xml:space="preserve"> sistema  </t>
    </r>
    <r>
      <rPr>
        <b/>
        <sz val="12"/>
        <color rgb="FF000000"/>
        <rFont val="Times New Roman"/>
        <family val="1"/>
        <charset val="186"/>
      </rPr>
      <t>UŽPILDYDAMAS ANKETĄ</t>
    </r>
    <r>
      <rPr>
        <sz val="12"/>
        <color rgb="FF000000"/>
        <rFont val="Times New Roman"/>
        <family val="1"/>
        <charset val="186"/>
      </rPr>
      <t xml:space="preserve">
</t>
    </r>
  </si>
  <si>
    <t>+370 678 56949</t>
  </si>
  <si>
    <t>+370 621 81463</t>
  </si>
  <si>
    <t>Laura Kubiliūtė</t>
  </si>
  <si>
    <t>laurutekubiliute@gmail.com</t>
  </si>
  <si>
    <t>+370 616 49412</t>
  </si>
  <si>
    <t>Alvydas Pečiulaitis</t>
  </si>
  <si>
    <t>+370 612 32688</t>
  </si>
  <si>
    <t>alvydasp2000@yahoo.com</t>
  </si>
  <si>
    <t>Algimanta Pabedinskienė</t>
  </si>
  <si>
    <t>+370 699 35020</t>
  </si>
  <si>
    <t>a.pabedinskiene@gmail.com</t>
  </si>
  <si>
    <t>Jonas Kuzminskas</t>
  </si>
  <si>
    <t>+370 616 44930</t>
  </si>
  <si>
    <t>pirmininkas@pienogele.com</t>
  </si>
  <si>
    <t>Eglė Markevičiūtė</t>
  </si>
  <si>
    <t>+370 671 29568</t>
  </si>
  <si>
    <t>eglema25@gmail.com</t>
  </si>
  <si>
    <t>Justinas Karbauskas</t>
  </si>
  <si>
    <t>justinas.karbauskas@gmail.com</t>
  </si>
  <si>
    <t>+370 630 38524</t>
  </si>
  <si>
    <t>Valdas Dalinkevičius</t>
  </si>
  <si>
    <t>+370 686 22099</t>
  </si>
  <si>
    <t>valdas@litgenas.lt</t>
  </si>
  <si>
    <t>Mantas Dainys</t>
  </si>
  <si>
    <t>mantas.dainys@globalusprojektai.lt</t>
  </si>
  <si>
    <t>+370 698 38370</t>
  </si>
  <si>
    <t>Gintarė Kisielienė</t>
  </si>
  <si>
    <t>Rūta Šveistienė</t>
  </si>
  <si>
    <t>+370 612 14095</t>
  </si>
  <si>
    <t>Nijolė Pečiulaitienė</t>
  </si>
  <si>
    <t>+370 610 30809</t>
  </si>
  <si>
    <t>Asta Stanevičienė</t>
  </si>
  <si>
    <t>Lazdynų takas 23, Gargždai, 96154 Klaipėdos r.</t>
  </si>
  <si>
    <t>finansai.asta@gmail.com</t>
  </si>
  <si>
    <t>+370 612 94240</t>
  </si>
  <si>
    <t>Ilona Kauzonienė</t>
  </si>
  <si>
    <t>Žalčio karūnos al. 40, Kaunas</t>
  </si>
  <si>
    <t>i.kauzoniene@gmail.com</t>
  </si>
  <si>
    <t>5.7.1, 
5.7.2.7, 5.7.3, 5.7.4, 5.7.5, 5.7.6, 5.7.7, 5.7.8, 5.7.9, 5.7.10, 5.7.11</t>
  </si>
  <si>
    <r>
      <rPr>
        <b/>
        <i/>
        <sz val="12"/>
        <color theme="1"/>
        <rFont val="Times New Roman"/>
        <family val="1"/>
        <charset val="186"/>
      </rPr>
      <t>PAGRINDAS.</t>
    </r>
    <r>
      <rPr>
        <i/>
        <sz val="12"/>
        <color theme="1"/>
        <rFont val="Times New Roman"/>
        <family val="1"/>
        <charset val="186"/>
      </rPr>
      <t xml:space="preserve"> Lietuvos Respublikos žemės ūkio ministro 2023 m. vasario 9 d. įsakymu Nr. 3D-72 „Dėl Nepriklausomų žemės ūkio konsultantų sąrašo sudarymo tvarkos aprašo patvirtinimo“ patvirtintas Nepriklausomų žemės ūkio konsultantų sąrašo sudarymo tvarkos aprašas (toliau - </t>
    </r>
    <r>
      <rPr>
        <b/>
        <i/>
        <sz val="12"/>
        <color theme="1"/>
        <rFont val="Times New Roman"/>
        <family val="1"/>
        <charset val="186"/>
      </rPr>
      <t>Aprašas</t>
    </r>
    <r>
      <rPr>
        <i/>
        <sz val="12"/>
        <color theme="1"/>
        <rFont val="Times New Roman"/>
        <family val="1"/>
        <charset val="186"/>
      </rPr>
      <t xml:space="preserve">) </t>
    </r>
  </si>
  <si>
    <t>Konsultavimo paslaugas teikiantis ūkio subjektas 
(juridinis asmuo / individualią veiklą įregistravęs konsultantas)</t>
  </si>
  <si>
    <t>Neringa Šalkauskaitė</t>
  </si>
  <si>
    <t>neringa.salkauskaite@lzukt.lt</t>
  </si>
  <si>
    <t>MB „Audeva“</t>
  </si>
  <si>
    <t>Stirniškių g. 30, Stirniškių k., Šeimenos sen., Vilkaviškio r.</t>
  </si>
  <si>
    <t>+370 690 46320</t>
  </si>
  <si>
    <t>Rimgaudas Aleknavičius</t>
  </si>
  <si>
    <t xml:space="preserve">Nemuno g. 95, Panemunininkų k., Alytaus r. </t>
  </si>
  <si>
    <t>+370 686 16853</t>
  </si>
  <si>
    <t>rimgaudasalekna@gmail.com</t>
  </si>
  <si>
    <t>audrius.meseckas@gmail.com</t>
  </si>
  <si>
    <t>Audrius Meseckas</t>
  </si>
  <si>
    <t>VšĮ Plėtros ir informacijos centras</t>
  </si>
  <si>
    <t>Neries krantinė 16-421, Kaunas</t>
  </si>
  <si>
    <t>+370 615 37005</t>
  </si>
  <si>
    <t>info@pienoukis.lt</t>
  </si>
  <si>
    <t>Laura Baltrušienė</t>
  </si>
  <si>
    <t>Donata Uchockienė</t>
  </si>
  <si>
    <t>+370 698 74502</t>
  </si>
  <si>
    <t>5.7.6, 5.7.8</t>
  </si>
  <si>
    <t>Zita Vaišvylienė</t>
  </si>
  <si>
    <t>+370 618 86 513</t>
  </si>
  <si>
    <t>zita.vaisvyliene@lzukt.lt</t>
  </si>
  <si>
    <t xml:space="preserve">Milda Valentienė </t>
  </si>
  <si>
    <t>+370 614 84 678</t>
  </si>
  <si>
    <t>milda.valentiene@lzukt.lt</t>
  </si>
  <si>
    <t xml:space="preserve">Daiva Žibienė </t>
  </si>
  <si>
    <t>+370 659 94225</t>
  </si>
  <si>
    <t>daiva.zibiene@lzukt.lt</t>
  </si>
  <si>
    <t xml:space="preserve">Reda Trečiokaitė </t>
  </si>
  <si>
    <t>+370 690 09143</t>
  </si>
  <si>
    <t>reda.treciokaite@lzukt.lt</t>
  </si>
  <si>
    <t xml:space="preserve">Akvilė Novikovienė </t>
  </si>
  <si>
    <t>akvile.novikoviene@lzukt.lt</t>
  </si>
  <si>
    <t>Rita Januškevičienė</t>
  </si>
  <si>
    <t>+370 655 15914</t>
  </si>
  <si>
    <t>rita.januskeviciene@lzukt.lt</t>
  </si>
  <si>
    <t>Rima Čerkauskienė</t>
  </si>
  <si>
    <t>+370 656 84291</t>
  </si>
  <si>
    <t>rima.cerkauskiene@lzukt.lt</t>
  </si>
  <si>
    <t>Laimutė Stravinskienė</t>
  </si>
  <si>
    <t>+370 620 80613</t>
  </si>
  <si>
    <t>laimute.stravinskiene@lzukt.lt</t>
  </si>
  <si>
    <t>Zita Bukauskaitė</t>
  </si>
  <si>
    <t>+370 686 08299</t>
  </si>
  <si>
    <t>zita.bukauskaite@lzukt.lt</t>
  </si>
  <si>
    <t>Rita Dabkuvienė</t>
  </si>
  <si>
    <t>rita.dabkuviene@lzukt.lt</t>
  </si>
  <si>
    <t>+370 686 58646</t>
  </si>
  <si>
    <t>+370 633 51644</t>
  </si>
  <si>
    <t>silvija.astrauskaite@lzukt.lt</t>
  </si>
  <si>
    <t xml:space="preserve">Silvija Astrauskaitė </t>
  </si>
  <si>
    <t xml:space="preserve">Simona Ragaišytė </t>
  </si>
  <si>
    <t>+370 656 46856</t>
  </si>
  <si>
    <t>simona.ragaisyte@lzukt.lt</t>
  </si>
  <si>
    <t>5.5.2.</t>
  </si>
  <si>
    <t>Nekilnojamojo turto kadastras, apskaita, geodezija, kartografija</t>
  </si>
  <si>
    <t xml:space="preserve">Justina Nefaitė-Klečkauskė </t>
  </si>
  <si>
    <t>justina.nefaite@lzukt.lt</t>
  </si>
  <si>
    <t>+370 681 41863</t>
  </si>
  <si>
    <t xml:space="preserve">Laurynas Stakė </t>
  </si>
  <si>
    <t>laurynas.stake@lzukt.lt</t>
  </si>
  <si>
    <t>Mindaugas Malaškevičius</t>
  </si>
  <si>
    <t>mindaugas.malaskevicius@lzukt.lt</t>
  </si>
  <si>
    <t>+370 685 66014</t>
  </si>
  <si>
    <t>+370 633 86711</t>
  </si>
  <si>
    <t>Irena Navickienė</t>
  </si>
  <si>
    <t>irena.navickiene@lzukt.lt</t>
  </si>
  <si>
    <t>+370 686 54986</t>
  </si>
  <si>
    <t xml:space="preserve">Janina Barauskienė </t>
  </si>
  <si>
    <t>janina.barauskiene@lzukt.lt</t>
  </si>
  <si>
    <t>+370 610 13054</t>
  </si>
  <si>
    <t>Marija Grybauskienė</t>
  </si>
  <si>
    <t>+370 615 65958</t>
  </si>
  <si>
    <t>marija.grybauskiene@lzukt.lt</t>
  </si>
  <si>
    <t xml:space="preserve">Rasa Kuperškytė </t>
  </si>
  <si>
    <t>rasa.kuperskyte@lzukt.lt</t>
  </si>
  <si>
    <t>+370 610 20923</t>
  </si>
  <si>
    <t>Raimunda Montvilaitė-Juodišė</t>
  </si>
  <si>
    <t>+370 659 03819</t>
  </si>
  <si>
    <t>raimunda.montvilaite@lzukt.lt</t>
  </si>
  <si>
    <t xml:space="preserve">Sandra Urbonienė </t>
  </si>
  <si>
    <t>+370 612 19088</t>
  </si>
  <si>
    <t>sandra.urboniene@lzukt.lt</t>
  </si>
  <si>
    <t>Salomėja Judickienė</t>
  </si>
  <si>
    <t>+370 620 61084</t>
  </si>
  <si>
    <t>salomeja.judickiene@lzukt.lt</t>
  </si>
  <si>
    <t>Dalia Mulokienė</t>
  </si>
  <si>
    <t>dalia.mulokiene@lzukt.lt</t>
  </si>
  <si>
    <t>+370 615 24647</t>
  </si>
  <si>
    <t>Giedra Čepelienė</t>
  </si>
  <si>
    <t>+370 618 86515</t>
  </si>
  <si>
    <t>giedra.cepeliene@lzukt.lt</t>
  </si>
  <si>
    <t>Ingrida Žiginskienė</t>
  </si>
  <si>
    <t>ingrida.ziginskiene@lzukt.lt</t>
  </si>
  <si>
    <t>+370 690 13609</t>
  </si>
  <si>
    <t>Reda Sluškienė</t>
  </si>
  <si>
    <t>reda.sluskiene@lzukt.lt</t>
  </si>
  <si>
    <t>+370 618 77505</t>
  </si>
  <si>
    <t>Danutė Balsienė</t>
  </si>
  <si>
    <t>+370 615 77913</t>
  </si>
  <si>
    <t>danute.balsiene@lzukt.lt</t>
  </si>
  <si>
    <t xml:space="preserve">Edita Minkštimienė </t>
  </si>
  <si>
    <t>+370 681 84377</t>
  </si>
  <si>
    <t>edita.minkstimiene@lzukt.lt</t>
  </si>
  <si>
    <t xml:space="preserve">Lilijana Jakimavičienė </t>
  </si>
  <si>
    <t>lilijana.jakimaviciene@lzukt.lt</t>
  </si>
  <si>
    <t>+370 652 01962</t>
  </si>
  <si>
    <t>+370 624 71779</t>
  </si>
  <si>
    <t>nijole.diksiene@lzukt.lt</t>
  </si>
  <si>
    <t xml:space="preserve">Nijolė Dikšienė </t>
  </si>
  <si>
    <t>Rimutė Burbienė</t>
  </si>
  <si>
    <t>+370 614 08674</t>
  </si>
  <si>
    <t>rimute.burbiene@lzukt.lt</t>
  </si>
  <si>
    <t>Simona Rajeckienė</t>
  </si>
  <si>
    <t>+370 686 84357</t>
  </si>
  <si>
    <t>simona.rajeckiene@lzukt.lt</t>
  </si>
  <si>
    <t xml:space="preserve">Birutė Lapinskienė </t>
  </si>
  <si>
    <t>+370 620 82410</t>
  </si>
  <si>
    <t>birute.lapinskiene@lzukt.lt</t>
  </si>
  <si>
    <t>Dalė Pociūnienė</t>
  </si>
  <si>
    <t>dale.pociuniene@lzukt.lt</t>
  </si>
  <si>
    <t>+370 610 01457</t>
  </si>
  <si>
    <t>Elina Giedraitienė</t>
  </si>
  <si>
    <t>+370 631 72143</t>
  </si>
  <si>
    <t>elina.giedraitiene@lzukt.lt</t>
  </si>
  <si>
    <t xml:space="preserve">Vida Gailiūnienė </t>
  </si>
  <si>
    <t>+370 687 75521</t>
  </si>
  <si>
    <t>vida.gailiuniene@lzukt.lt</t>
  </si>
  <si>
    <t xml:space="preserve">Violeta Šimkuvienė </t>
  </si>
  <si>
    <t>+370 682 45537</t>
  </si>
  <si>
    <t>violeta.simkuviene@lzukt.lt</t>
  </si>
  <si>
    <t>+370 648 46274</t>
  </si>
  <si>
    <t>jurgita.jonikaite@lzukt.lt</t>
  </si>
  <si>
    <t>Vida Mankuvienė</t>
  </si>
  <si>
    <t>+370 687 17294</t>
  </si>
  <si>
    <t>vida.mankuviene@lzukt.lt</t>
  </si>
  <si>
    <t>Danutė Jurkienė</t>
  </si>
  <si>
    <t>+370 615 47739</t>
  </si>
  <si>
    <t>danute.jurkiene@lzukt.lt</t>
  </si>
  <si>
    <t xml:space="preserve">Rita Gaižauskienė </t>
  </si>
  <si>
    <t>+370 660 38757</t>
  </si>
  <si>
    <t>rita.gaizauskiene@lzukt.lt</t>
  </si>
  <si>
    <t>Vilija Daniliauskienė</t>
  </si>
  <si>
    <t>+370 614 85665</t>
  </si>
  <si>
    <t>vilija.daniliauskiene@lzukt.lt</t>
  </si>
  <si>
    <t>Janina Savel</t>
  </si>
  <si>
    <t>janina.savel@lzukt.lt</t>
  </si>
  <si>
    <t>+370 698 12872</t>
  </si>
  <si>
    <t>Juzefa Matuizo</t>
  </si>
  <si>
    <t>+370 686 53710</t>
  </si>
  <si>
    <t>juzefa.matuizo@lzukt.lt</t>
  </si>
  <si>
    <t>Vitalija Vaičiulienė</t>
  </si>
  <si>
    <t>+370 616 28365</t>
  </si>
  <si>
    <t>vitalija.vaiciuliene@lzukt.lt</t>
  </si>
  <si>
    <t>Aldona Dobilienė</t>
  </si>
  <si>
    <t>aldona.dobiliene@lzukt.lt</t>
  </si>
  <si>
    <t>+370 618 56432</t>
  </si>
  <si>
    <t>Neringa Trapkauskienė</t>
  </si>
  <si>
    <t>neringa.norkute@lzukt.lt</t>
  </si>
  <si>
    <t>+370 631 62734</t>
  </si>
  <si>
    <t xml:space="preserve">Renata Petkienė </t>
  </si>
  <si>
    <t>+370 615 26765</t>
  </si>
  <si>
    <t>renata.dauksaite@lzukt.lt</t>
  </si>
  <si>
    <t>Aldona Čėsnienė</t>
  </si>
  <si>
    <t>+370 618 26346</t>
  </si>
  <si>
    <t>aldona.cesniene@lzukt.lt</t>
  </si>
  <si>
    <t>Rita Rutkauskienė</t>
  </si>
  <si>
    <t>+370 656 44834</t>
  </si>
  <si>
    <t>rita.rutkauskiene@lzukt.lt</t>
  </si>
  <si>
    <t>Danutė Kvakšienė</t>
  </si>
  <si>
    <t>+370 687 57131</t>
  </si>
  <si>
    <t>danute.kvaksiene@lzukt.lt</t>
  </si>
  <si>
    <t>Irena Balsiukienė</t>
  </si>
  <si>
    <t>irena.balsiukiene@lzukt.lt</t>
  </si>
  <si>
    <t>+370 698 77157</t>
  </si>
  <si>
    <t>lukas.janukaitis@lzukt.lt</t>
  </si>
  <si>
    <t>+370 676 21351</t>
  </si>
  <si>
    <t>Birutė Flederžinskienė</t>
  </si>
  <si>
    <t>birute.flederzinskiene@lzukt.lt</t>
  </si>
  <si>
    <t>+370 610 15451</t>
  </si>
  <si>
    <t xml:space="preserve">Džina Jokūbaitienė </t>
  </si>
  <si>
    <t>dzina.jokubaitiene@lzukt.lt</t>
  </si>
  <si>
    <t>+370 650 43604</t>
  </si>
  <si>
    <t>Jelena Vilkienė</t>
  </si>
  <si>
    <t>+370 690 22385</t>
  </si>
  <si>
    <t>jelena.vilkiene@lzukt.lt</t>
  </si>
  <si>
    <t>Ernesta Būgienė</t>
  </si>
  <si>
    <t>+370 690 72748</t>
  </si>
  <si>
    <t>ernesta.bugiene@lzukt.lt</t>
  </si>
  <si>
    <t>Vita Vigėlytė</t>
  </si>
  <si>
    <t>vita.vigelyte@lzukt.lt</t>
  </si>
  <si>
    <t>+370 658 64547</t>
  </si>
  <si>
    <t>Agnė Petruškevičienė</t>
  </si>
  <si>
    <t>agne.petruskeviciene@lzukt.lt</t>
  </si>
  <si>
    <t>+370 653 02448</t>
  </si>
  <si>
    <t>Ala Dubovskaja</t>
  </si>
  <si>
    <t>ala.dubovskaja@lzukt.lt</t>
  </si>
  <si>
    <t>+370 640 73098</t>
  </si>
  <si>
    <t>+370 631 67414</t>
  </si>
  <si>
    <t>+370 602 22999</t>
  </si>
  <si>
    <t>+370 653 65665</t>
  </si>
  <si>
    <t>+370 686 26775</t>
  </si>
  <si>
    <t>+370 612 68841</t>
  </si>
  <si>
    <t>+370 686 43885</t>
  </si>
  <si>
    <t>+370 682 26813</t>
  </si>
  <si>
    <t>+370 610 36722</t>
  </si>
  <si>
    <t>+370 655 56579</t>
  </si>
  <si>
    <t>+370 656 29953</t>
  </si>
  <si>
    <t>+370 656 29952</t>
  </si>
  <si>
    <t>+370 698 05213</t>
  </si>
  <si>
    <t>+370 640 67108</t>
  </si>
  <si>
    <t>+370 699 85124</t>
  </si>
  <si>
    <t>+370 612 12587</t>
  </si>
  <si>
    <t>+370 659 76754</t>
  </si>
  <si>
    <t>+370 650 15060</t>
  </si>
  <si>
    <t>+370 640 51332</t>
  </si>
  <si>
    <t>+370 640 51334</t>
  </si>
  <si>
    <t>+370 686 84356</t>
  </si>
  <si>
    <t>+370 620 80614</t>
  </si>
  <si>
    <t>jolanta.sinkeviciene@vdu.lt</t>
  </si>
  <si>
    <t>+370 687 52692</t>
  </si>
  <si>
    <t>+370 687 52687</t>
  </si>
  <si>
    <t>+370 650 15011</t>
  </si>
  <si>
    <t>+370 687 52689</t>
  </si>
  <si>
    <t>+370 615 67645</t>
  </si>
  <si>
    <t>+370 682 26812</t>
  </si>
  <si>
    <t>+370 659 76052</t>
  </si>
  <si>
    <t>+370 686 54984</t>
  </si>
  <si>
    <t>+370 653 87031</t>
  </si>
  <si>
    <t>+370 615 82105</t>
  </si>
  <si>
    <t>+370 612 90604</t>
  </si>
  <si>
    <t>+370 641 05290</t>
  </si>
  <si>
    <t>+370 615 65956</t>
  </si>
  <si>
    <t>+370 649 45623</t>
  </si>
  <si>
    <t>+370 616 00387</t>
  </si>
  <si>
    <t>+370 666 00505</t>
  </si>
  <si>
    <t>+370 686 84351</t>
  </si>
  <si>
    <t>+370 659 27153</t>
  </si>
  <si>
    <t>+370 686 02495</t>
  </si>
  <si>
    <t>+370 686 25149</t>
  </si>
  <si>
    <t>+370 690 22579</t>
  </si>
  <si>
    <t>+370 687 20173</t>
  </si>
  <si>
    <t>+370 659 78311</t>
  </si>
  <si>
    <t>+370 690 22908</t>
  </si>
  <si>
    <t>+370 640 23683</t>
  </si>
  <si>
    <t>+370 682 16193</t>
  </si>
  <si>
    <t>+370 687 97703</t>
  </si>
  <si>
    <t>+370 656 46089</t>
  </si>
  <si>
    <t>+370 612 31438</t>
  </si>
  <si>
    <t>+370 685 44396</t>
  </si>
  <si>
    <t>+370 650 43606</t>
  </si>
  <si>
    <t>+370 658 44124</t>
  </si>
  <si>
    <t>+370 614 76903</t>
  </si>
  <si>
    <t>+370 618 01667</t>
  </si>
  <si>
    <t>+370 618 77504</t>
  </si>
  <si>
    <t>+370 655 56576</t>
  </si>
  <si>
    <t>+370 667 55699</t>
  </si>
  <si>
    <t>+370 659 08431</t>
  </si>
  <si>
    <t>+370 674 33643</t>
  </si>
  <si>
    <t>+370 611 23798</t>
  </si>
  <si>
    <t>+370 610 20934</t>
  </si>
  <si>
    <t>+370 687 97712</t>
  </si>
  <si>
    <t>+370 612 75244</t>
  </si>
  <si>
    <t>+370 686 56649</t>
  </si>
  <si>
    <t>+370 640 23682</t>
  </si>
  <si>
    <t>+370 686 61789</t>
  </si>
  <si>
    <t>+370 686 11699</t>
  </si>
  <si>
    <t>+370 610 11226</t>
  </si>
  <si>
    <t>+370 650 59119</t>
  </si>
  <si>
    <t>+370 686 58996</t>
  </si>
  <si>
    <t>+370 659 76008</t>
  </si>
  <si>
    <t>+370 610 36715</t>
  </si>
  <si>
    <t>+370 614 76904</t>
  </si>
  <si>
    <t>+370 686 25119</t>
  </si>
  <si>
    <t>+370 650 72824</t>
  </si>
  <si>
    <t>+370 699 03135</t>
  </si>
  <si>
    <t>+370 612 95363</t>
  </si>
  <si>
    <t>+370 658 63326</t>
  </si>
  <si>
    <t>+370 687 17281</t>
  </si>
  <si>
    <t>+370 650 31901</t>
  </si>
  <si>
    <t>+370 656 74221</t>
  </si>
  <si>
    <t>+370 687 15273</t>
  </si>
  <si>
    <t>+370 618 09136</t>
  </si>
  <si>
    <t>+370 616 80825</t>
  </si>
  <si>
    <t>+370 612 02798</t>
  </si>
  <si>
    <t>+370 612 13410</t>
  </si>
  <si>
    <t>+370 620 15405</t>
  </si>
  <si>
    <t>+370 612 37820</t>
  </si>
  <si>
    <t>+370 612 02786</t>
  </si>
  <si>
    <t>+370 655 56570</t>
  </si>
  <si>
    <t>+370 640 23088</t>
  </si>
  <si>
    <t>+370 618 35229</t>
  </si>
  <si>
    <t xml:space="preserve">+370 652 47112 </t>
  </si>
  <si>
    <t>+370 612 35039</t>
  </si>
  <si>
    <t>+370 614 29708</t>
  </si>
  <si>
    <t>+370 659 91385</t>
  </si>
  <si>
    <t>+370 612 45898</t>
  </si>
  <si>
    <t>+370 699 19833</t>
  </si>
  <si>
    <t>+370 655 35359</t>
  </si>
  <si>
    <t>+370 658 13301</t>
  </si>
  <si>
    <t>+370 699 17398</t>
  </si>
  <si>
    <t>+370 698 31275</t>
  </si>
  <si>
    <t>+370 656 55974</t>
  </si>
  <si>
    <t>+370 656 36691</t>
  </si>
  <si>
    <t>+370 685 74991</t>
  </si>
  <si>
    <t>+370 682 23180</t>
  </si>
  <si>
    <t>+370 682 20389</t>
  </si>
  <si>
    <t>+370 612 31437</t>
  </si>
  <si>
    <t>+370 698 31289</t>
  </si>
  <si>
    <t>+370 620 66561</t>
  </si>
  <si>
    <t>+370 611 12629</t>
  </si>
  <si>
    <t>+370 652 00501</t>
  </si>
  <si>
    <t>+370 61015431</t>
  </si>
  <si>
    <t>+370 65556578</t>
  </si>
  <si>
    <t>+370 62080618</t>
  </si>
  <si>
    <t>+370 63090452</t>
  </si>
  <si>
    <t>+370 691 02485</t>
  </si>
  <si>
    <t>+370 612 02739</t>
  </si>
  <si>
    <t>+370 618 86517</t>
  </si>
  <si>
    <t>+370 612 30602</t>
  </si>
  <si>
    <t>+370 640 67386</t>
  </si>
  <si>
    <t>+370 640 67411</t>
  </si>
  <si>
    <t>+370 620 15306</t>
  </si>
  <si>
    <t>+370 650 62638</t>
  </si>
  <si>
    <t>+370 616 13474</t>
  </si>
  <si>
    <t>+370 655 56542</t>
  </si>
  <si>
    <t>+370 630 01708</t>
  </si>
  <si>
    <t>+370 616 34903</t>
  </si>
  <si>
    <t>+370 612 70693</t>
  </si>
  <si>
    <t>+370 640 62775</t>
  </si>
  <si>
    <t>+370 616 34905</t>
  </si>
  <si>
    <t>+370 650 14823</t>
  </si>
  <si>
    <t>+370 663 53792</t>
  </si>
  <si>
    <t>+370 663 53790</t>
  </si>
  <si>
    <t>+370 614 41858</t>
  </si>
  <si>
    <t>+370 649 43035</t>
  </si>
  <si>
    <t>+370 614 64492</t>
  </si>
  <si>
    <t>+370 618 05817</t>
  </si>
  <si>
    <t>+370 652 95935</t>
  </si>
  <si>
    <t>+370 687 29804</t>
  </si>
  <si>
    <t>+370 611 35857</t>
  </si>
  <si>
    <t>+370 652 39578</t>
  </si>
  <si>
    <t>+370 618 47459</t>
  </si>
  <si>
    <t>+370 614 08793</t>
  </si>
  <si>
    <t>+370 630 96186</t>
  </si>
  <si>
    <t>+370 650 54770</t>
  </si>
  <si>
    <t>+370 615 51861</t>
  </si>
  <si>
    <t>+370 614 84279</t>
  </si>
  <si>
    <t>gintare.kisieliene@gmail.com</t>
  </si>
  <si>
    <t>ruta.sveistiene@gmail.com</t>
  </si>
  <si>
    <t>nijolep2012@gmail.com</t>
  </si>
  <si>
    <t>vybal34@gmail.com</t>
  </si>
  <si>
    <t>Alfonsas Šerkšnas</t>
  </si>
  <si>
    <t>Obelininkų k., Miroslavo sen., Alytaus r.</t>
  </si>
  <si>
    <t>+370 611 36684</t>
  </si>
  <si>
    <t>alfonsas.serksnas@gmail.com</t>
  </si>
  <si>
    <t>Anykščių bitininkų draugija</t>
  </si>
  <si>
    <t>Šaltupio g. 24, Anykščiai</t>
  </si>
  <si>
    <t>+370 698 09399</t>
  </si>
  <si>
    <t>audriuskusta@gmail.com</t>
  </si>
  <si>
    <t>Audrius Kusta</t>
  </si>
  <si>
    <t>Biržų bitininkų draugija "Bitė"</t>
  </si>
  <si>
    <t>Palaukės g. 17, Rinkuškių k., Širvėnos sen., Biržų r.</t>
  </si>
  <si>
    <t>+370 670 52014</t>
  </si>
  <si>
    <t>mindaugas.butkevicius@gmail.com</t>
  </si>
  <si>
    <t>Mindaugas Butkevičius</t>
  </si>
  <si>
    <t>Ignalinos bitininkų draugija "Austėja"</t>
  </si>
  <si>
    <t>Turistų g. 49-32, Ignalina</t>
  </si>
  <si>
    <t>+370 610 02647</t>
  </si>
  <si>
    <t>vytautasgmz@gmail.com</t>
  </si>
  <si>
    <t>Vijolė Politienė</t>
  </si>
  <si>
    <t>v.politiene@gmail.com</t>
  </si>
  <si>
    <t>+370 612 75748</t>
  </si>
  <si>
    <t>Šalčininkų rajono bitininkų draugija</t>
  </si>
  <si>
    <t>Sodų g. 5, Pabradės k., Šalčininkų r.</t>
  </si>
  <si>
    <t>+370 686 98247</t>
  </si>
  <si>
    <t>sergejtevel@gmail.com</t>
  </si>
  <si>
    <t>Varėnos rajoni bitininkų draugija "Dzūkija"</t>
  </si>
  <si>
    <t xml:space="preserve"> dainiausbites@gmail.com</t>
  </si>
  <si>
    <t>dainiausbites@gmail.com</t>
  </si>
  <si>
    <t xml:space="preserve">Gudakiemio k., Varėnor r. </t>
  </si>
  <si>
    <t>+370 635 14731</t>
  </si>
  <si>
    <t>Dainius Rauckis</t>
  </si>
  <si>
    <t>MB "Agrokonsultavimas"</t>
  </si>
  <si>
    <t>Dotnuvėlės g. 2-4, Gudžiūnai, 58276 Kėdainių r.</t>
  </si>
  <si>
    <t>+370 656 60405</t>
  </si>
  <si>
    <t>Jurgita Špokaitė</t>
  </si>
  <si>
    <t>info@agrokonsultavimas.lt</t>
  </si>
  <si>
    <t>5.7.1, 5.7.2.1, 5.7.2.2, 5.7.2.3, 5.7.2.4, 5.7.2.6, 5.7.2.8, 5.7.2.9, 5.7.3, 5.7.4, 5.7.5, 5.7.6, 5.7.7, 5.7.8, 5.7.9, 5.7.10, 5.7.11</t>
  </si>
  <si>
    <t>Sigitas Uselis</t>
  </si>
  <si>
    <t>Medžiotojų g. 11, Anykščiai</t>
  </si>
  <si>
    <t>+370 699 18861</t>
  </si>
  <si>
    <t>info@varoze.lt</t>
  </si>
  <si>
    <t>5.7.1, 5.7.5, 5.7.6</t>
  </si>
  <si>
    <t>Slavomir Janovič</t>
  </si>
  <si>
    <t>Sutemų g. 11B, Vilnius</t>
  </si>
  <si>
    <t>+370 677 62416</t>
  </si>
  <si>
    <t>slavomir.janovic@gmail.com</t>
  </si>
  <si>
    <t>Sandra Bertulienė</t>
  </si>
  <si>
    <t>+370  607 22150</t>
  </si>
  <si>
    <t>Giedrė Kerulytė</t>
  </si>
  <si>
    <t>giedrulisimo@gmail.com</t>
  </si>
  <si>
    <t>VšĮ Lietuvos agrarinių ir miškų mokslų centras</t>
  </si>
  <si>
    <t>Ona Žirgulevičiūtė</t>
  </si>
  <si>
    <t>Leičių g. 9-62, Vilnius</t>
  </si>
  <si>
    <t>o.zirguleviciute@gmail.com</t>
  </si>
  <si>
    <t>+370 640 12335</t>
  </si>
  <si>
    <t>J. Basanavičiaus g. 40-21, Kėdainiai</t>
  </si>
  <si>
    <t>5.7.1, 5.7.2, 5.7.5, 5.7.7, 5.7.9, 5.7.10, 5.7.11</t>
  </si>
  <si>
    <t>Vytautas Gimžauskas</t>
  </si>
  <si>
    <t>Sergej Tevel</t>
  </si>
  <si>
    <t>Arūnas Svitojus</t>
  </si>
  <si>
    <t>+370 612 67191</t>
  </si>
  <si>
    <t>a.svitojus@zur.lt</t>
  </si>
  <si>
    <t>Algis Baravykas</t>
  </si>
  <si>
    <t>+370 687 20221</t>
  </si>
  <si>
    <t>a.baravykas@zur.lt</t>
  </si>
  <si>
    <t>Marius Virgailis</t>
  </si>
  <si>
    <t>+370 610 04014</t>
  </si>
  <si>
    <t>Rita Šiugždinienė</t>
  </si>
  <si>
    <t>+370 620 89293</t>
  </si>
  <si>
    <t>rita.siugzdiniene@lsmu.lt</t>
  </si>
  <si>
    <t>Arūnas Kubolis</t>
  </si>
  <si>
    <t>+370 699 15794</t>
  </si>
  <si>
    <t>a.kubolis@zur.lt</t>
  </si>
  <si>
    <t>marius.virgailis@lsmuni.lt</t>
  </si>
  <si>
    <t>LJBA „Gintarinis spiečius“</t>
  </si>
  <si>
    <t xml:space="preserve">Švedės g. 53, Ginkūnų k., Šiaulių r. </t>
  </si>
  <si>
    <t>+370 686 77607</t>
  </si>
  <si>
    <t>gintarinisspiecius@gmail.com</t>
  </si>
  <si>
    <t>Roma Mačienė</t>
  </si>
  <si>
    <t>5.7.2.7, 5.7.8</t>
  </si>
  <si>
    <t>Ugnė Lukošienė</t>
  </si>
  <si>
    <t>+370 690 04642</t>
  </si>
  <si>
    <t>maciener@gmail.com</t>
  </si>
  <si>
    <t>5.7.2.7</t>
  </si>
  <si>
    <t>5.7.9, 5.7.11</t>
  </si>
  <si>
    <t>5.7.2.1, 5.7.2.7</t>
  </si>
  <si>
    <t>Zenonas Vezbergas</t>
  </si>
  <si>
    <t>zenonasv@gmail.com</t>
  </si>
  <si>
    <t>+370 699 26922</t>
  </si>
  <si>
    <t>5.7.2.1, 5.7.2.4, 5.7.2.5, 5.7.2.6, 5.7.5, 5.7.6, 5.7.7, 5.7.9</t>
  </si>
  <si>
    <t>5.7.10, 5.7.11</t>
  </si>
  <si>
    <t>MB „Žalias spindulys“</t>
  </si>
  <si>
    <t>Miškų g. 5, Visvainių k., Platelių sen., Plungės r.</t>
  </si>
  <si>
    <t>+370 611 66021</t>
  </si>
  <si>
    <t>vaivamiskoziedas@gmail.com</t>
  </si>
  <si>
    <t>Vaiva Jundulaitė</t>
  </si>
  <si>
    <t xml:space="preserve">
5.7.4, 5.7.5, 5.7.6, 5.7.7, 5.7.8, 5.7.9, 5.7.11</t>
  </si>
  <si>
    <t>Tadas Šilinskas</t>
  </si>
  <si>
    <t>5.7.2 (5.7.2.1–5.7.2.10), 5.7.8</t>
  </si>
  <si>
    <t xml:space="preserve">Ramutė Morkeliūnienė </t>
  </si>
  <si>
    <t>+370 686 53716</t>
  </si>
  <si>
    <t>ramute.morkeliuniene@lzukt.lt</t>
  </si>
  <si>
    <t>Antanas Galinis</t>
  </si>
  <si>
    <t>5.7.1, 5.7.2 (5.7.2.1–5.7.2.10), 5.7.4</t>
  </si>
  <si>
    <t>Nerijus Vaitkus</t>
  </si>
  <si>
    <t>5.7.1, 5.7.2 (5.7.2.1–5.7.2.10)</t>
  </si>
  <si>
    <t>Giedrius Žiūraitis</t>
  </si>
  <si>
    <t>Brastos g 14. Kaunas</t>
  </si>
  <si>
    <t>UAB „Geoface“</t>
  </si>
  <si>
    <t>g.ziuraitis@geoface.com</t>
  </si>
  <si>
    <t>info@geoface.com</t>
  </si>
  <si>
    <t xml:space="preserve">+370 661 75175 </t>
  </si>
  <si>
    <t xml:space="preserve">
5.7.6, 5.7.10</t>
  </si>
  <si>
    <t>agne.pajuodiene@lzukt.lt</t>
  </si>
  <si>
    <t>+370 690 16604</t>
  </si>
  <si>
    <t>Agnė Pajuodienė</t>
  </si>
  <si>
    <t>Vilma Čereškaitė</t>
  </si>
  <si>
    <t>+370 642 17518</t>
  </si>
  <si>
    <t>vilma.cereskaite@lzukt.lt</t>
  </si>
  <si>
    <t>Airida Juodkienė</t>
  </si>
  <si>
    <t>+370 649 25003</t>
  </si>
  <si>
    <t>airida.juodkiene@lzukt.lt</t>
  </si>
  <si>
    <t>Aistė Anušauskienė</t>
  </si>
  <si>
    <t>+370 637 68591</t>
  </si>
  <si>
    <t>aiste.anusauskiene@lzukt.lt</t>
  </si>
  <si>
    <t>Loreta Remeikaitė</t>
  </si>
  <si>
    <t>+370 634 58616</t>
  </si>
  <si>
    <t>loreta.remeikaite@lzukt.lt</t>
  </si>
  <si>
    <t>Marius Aksamitauskas</t>
  </si>
  <si>
    <t>+370 650 69725</t>
  </si>
  <si>
    <t>marius.aksamitauskas@lzukt.lt</t>
  </si>
  <si>
    <t>Antanas Korsakas</t>
  </si>
  <si>
    <t>+370 620 32351</t>
  </si>
  <si>
    <t>antanas.korsakas@lzukt.lt</t>
  </si>
  <si>
    <t>Raimonda Baldauskienė</t>
  </si>
  <si>
    <t>+370 691 80239</t>
  </si>
  <si>
    <t>raimonda.baldauskiene@lzukt.lt</t>
  </si>
  <si>
    <t>Indrė Lukoševičienė</t>
  </si>
  <si>
    <t>+370 630 18281</t>
  </si>
  <si>
    <t>Ana Dudinskė</t>
  </si>
  <si>
    <t>+370 618 13798</t>
  </si>
  <si>
    <t>anadudinske@gmail.com</t>
  </si>
  <si>
    <t>+370 615 26452</t>
  </si>
  <si>
    <t>gkolendo21@gmail.com</t>
  </si>
  <si>
    <t>Genrik Kolendo</t>
  </si>
  <si>
    <t>Mindaugas Petkevičius</t>
  </si>
  <si>
    <t>+370 687 85505</t>
  </si>
  <si>
    <t>mpetkevicius2@gmail.com</t>
  </si>
  <si>
    <t>Viltė Cibutavičiūtė</t>
  </si>
  <si>
    <t>+370 607 95965</t>
  </si>
  <si>
    <t>kusleikiene@gmail.com</t>
  </si>
  <si>
    <t xml:space="preserve">Pripažinimo data </t>
  </si>
  <si>
    <t>5.7.1, 5.7.4, 5.7.5, 5.7.6, 5.7.7, 5.7.10</t>
  </si>
  <si>
    <t>Dalia Pociuvienė</t>
  </si>
  <si>
    <t>Naftininkų g. 14-48, Mažeikiai</t>
  </si>
  <si>
    <t>+370 620 96256</t>
  </si>
  <si>
    <t>pociuviene.dalia06@gmail.com</t>
  </si>
  <si>
    <t>MB Dardagro</t>
  </si>
  <si>
    <t>Kategorijos pakeitimo data</t>
  </si>
  <si>
    <t>Gitana Jakubonienė</t>
  </si>
  <si>
    <t>+370 652 122432</t>
  </si>
  <si>
    <t>gitana@ukvm.lt</t>
  </si>
  <si>
    <t>JA</t>
  </si>
  <si>
    <t xml:space="preserve">Pavadinimas / vardas, pavardė </t>
  </si>
  <si>
    <t>FA</t>
  </si>
  <si>
    <t>Lietuvos inžinerijos kolegija</t>
  </si>
  <si>
    <t>Juridinis asmuo (JA) / fizinis asmuo (FA)</t>
  </si>
  <si>
    <t>Tvirtovės al. 35, 50155 Kaunas</t>
  </si>
  <si>
    <t xml:space="preserve"> info@lik.tech</t>
  </si>
  <si>
    <t>+370 37 308 620</t>
  </si>
  <si>
    <t>Kategorija po pakeitimo 
(pagal Aprašo I skyrių)</t>
  </si>
  <si>
    <t xml:space="preserve">Jovita Daunienė 
</t>
  </si>
  <si>
    <t>Pilėnų g. 10, Pašešuvys,  60391 Raseinių r.</t>
  </si>
  <si>
    <t>Jūratės al. 2, Kaubariškio k., Karsakiškio sen., Panevėžio r.</t>
  </si>
  <si>
    <t xml:space="preserve">Lukas Janukaitis 
</t>
  </si>
  <si>
    <t>Pašalinimo iš konsultantų sąrašo data</t>
  </si>
  <si>
    <t>Irma Borčevskaja</t>
  </si>
  <si>
    <t>Jurgita Ališauskienė</t>
  </si>
  <si>
    <t>Draugystės g. 12, Radviliškis</t>
  </si>
  <si>
    <t>+370 611 32161</t>
  </si>
  <si>
    <t>savickiene.birute@gmail.com</t>
  </si>
  <si>
    <t>Birutė Savickienė</t>
  </si>
  <si>
    <t>Vilkaviškio bitininkų draugija</t>
  </si>
  <si>
    <t>Karpiejų g. 3, Karpiejų km., Vilkaviškio r.</t>
  </si>
  <si>
    <t>+370 612 15935</t>
  </si>
  <si>
    <t>renolda.kubiliene@gmail.com</t>
  </si>
  <si>
    <t>Renolda Stepanauskaitė-Kubilienė</t>
  </si>
  <si>
    <t>Sedos g. 6, Telšiai</t>
  </si>
  <si>
    <t>+370 612 78200</t>
  </si>
  <si>
    <t>telsiubitininkai@gmail.com</t>
  </si>
  <si>
    <t>Ingrida Lukošienė</t>
  </si>
  <si>
    <t>Liepų g. 2, Aukštųjų kaplių k., Kėdainių r.</t>
  </si>
  <si>
    <t>Kėdainių krašto bitininkų asociacija</t>
  </si>
  <si>
    <t>+370 611 52139</t>
  </si>
  <si>
    <t>rimtautas.ardavicius@gmail.com</t>
  </si>
  <si>
    <t>Rimtautas Ardavičius</t>
  </si>
  <si>
    <t>Vytenis Grigas</t>
  </si>
  <si>
    <t>vytenis.grigas@gmail.com</t>
  </si>
  <si>
    <t>vgaidelis@gmail.com</t>
  </si>
  <si>
    <t>+370 634 20235</t>
  </si>
  <si>
    <t>+370 675 81129</t>
  </si>
  <si>
    <t>Vidmantas Gaidelis</t>
  </si>
  <si>
    <t>5.7.1, 
5.7.2.10, 5.7.4, 5.7.5, 5.7.6, 5.7.8</t>
  </si>
  <si>
    <t>Diana Tamašauskienė</t>
  </si>
  <si>
    <t>dianatamasauskiene61@gmail.com</t>
  </si>
  <si>
    <t>+370 687 14440</t>
  </si>
  <si>
    <t>Vytauto Didžiojo universitetas Žemės ūkio akademija</t>
  </si>
  <si>
    <t xml:space="preserve">Studentų g. 11, Akademija, 53361 Kauno r. </t>
  </si>
  <si>
    <t>Erika Besusparienė</t>
  </si>
  <si>
    <t>+ 370 37 752221</t>
  </si>
  <si>
    <t>erika.besuspariene@vdu.lt</t>
  </si>
  <si>
    <t>Aistė Čapienė</t>
  </si>
  <si>
    <t>+370 601 62564</t>
  </si>
  <si>
    <t>aiste.capiene@vdu.lt</t>
  </si>
  <si>
    <t>Jan Žukovskis</t>
  </si>
  <si>
    <t>+370 698 16243</t>
  </si>
  <si>
    <t>jan.zukovskis@vdu.lt</t>
  </si>
  <si>
    <t>Rolandas Rakštys</t>
  </si>
  <si>
    <t>+370 698 06998</t>
  </si>
  <si>
    <t>rolandas.rakstys@vdu.lt</t>
  </si>
  <si>
    <t>5.7.4, 5.7.5, 5.7.6</t>
  </si>
  <si>
    <t>5.7.1, 5.7.2</t>
  </si>
  <si>
    <t>+370 699 50905</t>
  </si>
  <si>
    <t>+370 690 42172</t>
  </si>
  <si>
    <t>Raminta Freimanaitė</t>
  </si>
  <si>
    <t>+370 623 06158</t>
  </si>
  <si>
    <t>raminta.f@gmail.com</t>
  </si>
  <si>
    <t>Paulius Astrauskas</t>
  </si>
  <si>
    <t>+370 615 22761</t>
  </si>
  <si>
    <t>p.astrauskas@gmail.com</t>
  </si>
  <si>
    <t>Jurgita Naujokaitytė</t>
  </si>
  <si>
    <t>+370 689 10079</t>
  </si>
  <si>
    <t>jurgita99@hotmail.com</t>
  </si>
  <si>
    <t>Kristina Kazlauskaitė</t>
  </si>
  <si>
    <t>+370 698 26457</t>
  </si>
  <si>
    <t>kristinosvalda@gmail.com</t>
  </si>
  <si>
    <t>Kristina Martinėlienė</t>
  </si>
  <si>
    <t>+370 612 92146</t>
  </si>
  <si>
    <t>kristina.martineliene@gmail.com</t>
  </si>
  <si>
    <t>Donata Mažutė</t>
  </si>
  <si>
    <t>+370 604 84071</t>
  </si>
  <si>
    <t>donatamikalauskaite@gmail.com</t>
  </si>
  <si>
    <t>Partizanų g. 100-16, Kaunas</t>
  </si>
  <si>
    <t>cesnaityte@yahoo.co.uk</t>
  </si>
  <si>
    <t>bek.kristina@gmail.com</t>
  </si>
  <si>
    <t xml:space="preserve">5.7.1, 5.7.2 </t>
  </si>
  <si>
    <t xml:space="preserve">Saulės g. 5-12, Kareivonys, Elektrėnų sav. </t>
  </si>
  <si>
    <t>K.Borutos g. 6, Kūlokų k., Liudvibnavos sen., Marijampolės sav.</t>
  </si>
  <si>
    <t>Giedrė Stachovskytė</t>
  </si>
  <si>
    <t>giedre.stachovskyte@lzukt.lt</t>
  </si>
  <si>
    <t>Rokas Spulginas</t>
  </si>
  <si>
    <t>rokas.spulginas@lzukt.lt</t>
  </si>
  <si>
    <t>Linas Jonauskas</t>
  </si>
  <si>
    <t>linas.jonauskas@lzukt.lt</t>
  </si>
  <si>
    <t>Ramunė Kučinskė</t>
  </si>
  <si>
    <t>ramune.kucinske@lzukt.lt</t>
  </si>
  <si>
    <t>Jurgita Česnienė</t>
  </si>
  <si>
    <t>jurgita.cesniene@lzukt.lt</t>
  </si>
  <si>
    <t>Modestas Stakvilevičius</t>
  </si>
  <si>
    <t>modestas.stakvilevicius@lzukt.lt</t>
  </si>
  <si>
    <t>Gerda Osockienė</t>
  </si>
  <si>
    <t>gerda.osockiene@lzukt.lt</t>
  </si>
  <si>
    <t>Vytautė Bedalytė</t>
  </si>
  <si>
    <t>vytaute.bedalyte@lzukt.lt</t>
  </si>
  <si>
    <t>Vita Abartienė</t>
  </si>
  <si>
    <t>vita.abartiene@lzukt.lt</t>
  </si>
  <si>
    <t>Modesta Bielskytė</t>
  </si>
  <si>
    <t>modesta.bielskyte@lzukt.lt</t>
  </si>
  <si>
    <t>Tomas Daščioras</t>
  </si>
  <si>
    <t>tomas.dascioras@lzukt.lt</t>
  </si>
  <si>
    <t>Rasa Pocienė</t>
  </si>
  <si>
    <t>rasa.pociene@lzukt.lt</t>
  </si>
  <si>
    <t>Dovilė Macijauskienė</t>
  </si>
  <si>
    <t>dovile.macijauskiene@lzukt.lt</t>
  </si>
  <si>
    <t>akvile.balsyte@lzukt.lt</t>
  </si>
  <si>
    <t>Akvilė Balsytė</t>
  </si>
  <si>
    <t>Jomantė Šlepikienė</t>
  </si>
  <si>
    <t>jomante.slepikiene@lzukt.lt</t>
  </si>
  <si>
    <t>+370 690 22178</t>
  </si>
  <si>
    <t>+370 640 23679</t>
  </si>
  <si>
    <t>+370 699 82863</t>
  </si>
  <si>
    <t>+370 690 26952</t>
  </si>
  <si>
    <t>+370 642 15270</t>
  </si>
  <si>
    <t>+370 618 09327</t>
  </si>
  <si>
    <t>+370 686 02813</t>
  </si>
  <si>
    <t>+370 634 93026</t>
  </si>
  <si>
    <t>+370 630 97593</t>
  </si>
  <si>
    <t>+370 660 99122</t>
  </si>
  <si>
    <t xml:space="preserve">+370 662 55150 </t>
  </si>
  <si>
    <t>+370 690 16506</t>
  </si>
  <si>
    <t>+370 649 43059</t>
  </si>
  <si>
    <t>+370 636 50729</t>
  </si>
  <si>
    <t>+370 650 27407</t>
  </si>
  <si>
    <t>Vigilijus Jukna</t>
  </si>
  <si>
    <t>vigilijus.jukna@vdu.lt</t>
  </si>
  <si>
    <t>tkaralis@gmail.com</t>
  </si>
  <si>
    <t>agne.ozalaite@lzukt.lt</t>
  </si>
  <si>
    <t>audrone.kirijenkiene@lzukt.lt</t>
  </si>
  <si>
    <t>daiva.gurauskiene@lzukt.lt</t>
  </si>
  <si>
    <t>giedre.masliukoviene@lzukt.lt</t>
  </si>
  <si>
    <t>karolis.urba@lzukt.lt</t>
  </si>
  <si>
    <t>kristina.narvidiene@lzukt.lt</t>
  </si>
  <si>
    <t>laura.jodokiene@lzukt.lt</t>
  </si>
  <si>
    <t>lina.minkeviciene@lzukt.lt</t>
  </si>
  <si>
    <t>rimas.magyla@lzukt.lt</t>
  </si>
  <si>
    <t>vaida.cepiene@lzukt.lt</t>
  </si>
  <si>
    <t>zita.sinickiene@lzukt.lt</t>
  </si>
  <si>
    <t>vidas.tolevicius@lzukt.lt</t>
  </si>
  <si>
    <t>vytas.gudaitis@lzukt.lt</t>
  </si>
  <si>
    <t>erika.vaiciuliene@lzukt.lt</t>
  </si>
  <si>
    <t>Naftininkų g. 20-24, LT-89122 Mažeikiai</t>
  </si>
  <si>
    <t>Timas Trubila</t>
  </si>
  <si>
    <t>Rytų kelio g. 19, Guogų km., Taurakiemio sen., Kauno r.</t>
  </si>
  <si>
    <t>timastrubila@gmail.com</t>
  </si>
  <si>
    <t>Jolita Levickienė</t>
  </si>
  <si>
    <t>S.Jaugelio Telegos g. 13-43, Kėdainiai</t>
  </si>
  <si>
    <t xml:space="preserve">Vilma Prusevičienė </t>
  </si>
  <si>
    <t>Taikos g. 263C-25, Vilnius</t>
  </si>
  <si>
    <t>+370 670 32419</t>
  </si>
  <si>
    <t>vilma.pruseviciene1979@gmail.com</t>
  </si>
  <si>
    <t>Skroblų g. 18, Kėdainiai</t>
  </si>
  <si>
    <t>+370 614 64581</t>
  </si>
  <si>
    <t>sandrakalvaitiene@gmail.com</t>
  </si>
  <si>
    <t xml:space="preserve">Sandra Kalvaitienė </t>
  </si>
  <si>
    <t xml:space="preserve">Mindaugas Kuklierius </t>
  </si>
  <si>
    <t>Kęstučio g. 2-3, Kaišiadorys</t>
  </si>
  <si>
    <t>+370 699 42924</t>
  </si>
  <si>
    <t>kuklierius.mindaugas@gmail.com</t>
  </si>
  <si>
    <t>ilona.perminiene@lzukt.lt</t>
  </si>
  <si>
    <t>Ilona Perminienė</t>
  </si>
  <si>
    <t>+370 675 93588</t>
  </si>
  <si>
    <t>Kristina Amalevičiūtė-Volungė</t>
  </si>
  <si>
    <t>kristina.amaleviciute-volunge@lzukt.lt</t>
  </si>
  <si>
    <t>Regina Vaičiuvienė</t>
  </si>
  <si>
    <t>+370 643 07535</t>
  </si>
  <si>
    <t>regina.vaiciuviene@lzukt.lt</t>
  </si>
  <si>
    <t>Toma Jankūnienė</t>
  </si>
  <si>
    <t>+370 699 18804</t>
  </si>
  <si>
    <t>toma.jankuniene@lzukt.lt</t>
  </si>
  <si>
    <t>Asta Šimonėlienė</t>
  </si>
  <si>
    <t>+370 650 56250</t>
  </si>
  <si>
    <t>asta.simoneliene@lzukt.lt</t>
  </si>
  <si>
    <t xml:space="preserve">rasa.mureikiene@lzukt.lt </t>
  </si>
  <si>
    <t xml:space="preserve">ramune.vaitekuniene@lzukt.lt </t>
  </si>
  <si>
    <t xml:space="preserve">ana.jarmolovic@lzukt.lt </t>
  </si>
  <si>
    <t xml:space="preserve">nadiezda.los@lzukt.lt </t>
  </si>
  <si>
    <t xml:space="preserve">diana.puodziukiene@lzukt.lt </t>
  </si>
  <si>
    <t>vilija.alekneviciene@vdu.lt</t>
  </si>
  <si>
    <t>vaida.lengvinaite@gmail.com</t>
  </si>
  <si>
    <t>cibutaviciutev@gmail.com</t>
  </si>
  <si>
    <t>Vilija Liorančienė</t>
  </si>
  <si>
    <t>direktore@ldaa.lt</t>
  </si>
  <si>
    <t>vytautas@jesa.lt</t>
  </si>
  <si>
    <t>5.7.2 (5.7.2.1–5.7.2.10)</t>
  </si>
  <si>
    <t>arutkauskas@gmail.com</t>
  </si>
  <si>
    <t>Šarkuvos g. 6-3, Kaunas</t>
  </si>
  <si>
    <t>5.7.2.1, 5.7.2.2, 5.7.2.3, 5.7.2.4, 5.7.2.5, 5.7.2.6, 5.7.2.8, 5.7.2.9, 5.7.3, 5.7.4, 5.7.5, 5.7.6, 5.7.7, 5.7.9</t>
  </si>
  <si>
    <t>Rasa Kimbirauskienė</t>
  </si>
  <si>
    <t>Liepų g. 26-38, Garliava, Kauno r.</t>
  </si>
  <si>
    <t>+370 656 45914</t>
  </si>
  <si>
    <t>rasa.kimbirauskiene@vdu.lt</t>
  </si>
  <si>
    <r>
      <t xml:space="preserve">ŽALIA spalva pažymėti patvirtinti konsultavimo paslaugų teikėjai </t>
    </r>
    <r>
      <rPr>
        <b/>
        <i/>
        <sz val="12"/>
        <color theme="1"/>
        <rFont val="Times New Roman"/>
        <family val="1"/>
        <charset val="186"/>
      </rPr>
      <t>(įstaigos ir konsultantai)</t>
    </r>
    <r>
      <rPr>
        <b/>
        <sz val="12"/>
        <color theme="1"/>
        <rFont val="Times New Roman"/>
        <family val="1"/>
        <charset val="186"/>
      </rPr>
      <t xml:space="preserve"> teikiantys konsultavimo paslaugas pagal Lietuvos žemės ūkio ir kaimo plėtros 2023–2027 metų strateginio plano intervencinę priemonę „Konsultavimo paslaugos"</t>
    </r>
  </si>
  <si>
    <t xml:space="preserve">5.7.1, 5.7.2.3, 5.7.2.5, 5.7.2.8, 5.7.10 </t>
  </si>
  <si>
    <t>Gražina Liudvinavičė</t>
  </si>
  <si>
    <t>grazina.liudvinavice@gmail.com</t>
  </si>
  <si>
    <t>+370 629 47280</t>
  </si>
  <si>
    <t>Vilma Zigmantaitė</t>
  </si>
  <si>
    <t>+370 675 36043</t>
  </si>
  <si>
    <t>Kulvos g. 40-41, Kaunas</t>
  </si>
  <si>
    <t>UAB "Beta via"</t>
  </si>
  <si>
    <t>Arnoldas Kemzūra</t>
  </si>
  <si>
    <t>a.kemzura@geoface.lt</t>
  </si>
  <si>
    <t>+370 661 16926</t>
  </si>
  <si>
    <t>Reda Milčiuvienė</t>
  </si>
  <si>
    <t>+370 672 50221</t>
  </si>
  <si>
    <t>veislininkysrte@lmga.lt</t>
  </si>
  <si>
    <t>veislininkyste@lmga.lt</t>
  </si>
  <si>
    <t>Donelaičio g. 2, Kaunas</t>
  </si>
  <si>
    <t>Lietuvos mėsinių galvijų augintojų ir gerintojų asociacija</t>
  </si>
  <si>
    <t>5.7.1, 5.7.4. 5.7.5, 5.7.6, 5.7.7, 5.7.9, 5.7.10, 5.7.11</t>
  </si>
  <si>
    <t xml:space="preserve">Indrė Karaliūnaitė Astrauskienė </t>
  </si>
  <si>
    <t>+370 654 48944</t>
  </si>
  <si>
    <t>indre.karaliunaite@gmail.com</t>
  </si>
  <si>
    <t>+370 659 41191</t>
  </si>
  <si>
    <t>Gintarė Činikienė</t>
  </si>
  <si>
    <t>gintare.cinikiene@lzukt.lt</t>
  </si>
  <si>
    <t>Renata Kairė</t>
  </si>
  <si>
    <t>+370 658 74133</t>
  </si>
  <si>
    <t>renata.kaire@lzukt.lt</t>
  </si>
  <si>
    <t>Romas Paksas</t>
  </si>
  <si>
    <t>+370 640 66442</t>
  </si>
  <si>
    <t>romas.paksas@lzukt.lt</t>
  </si>
  <si>
    <t>Alfredas Stanevičius</t>
  </si>
  <si>
    <t>alfredas.stanevicius@lzukt.lt</t>
  </si>
  <si>
    <t>Dovilė Sučkovaitė</t>
  </si>
  <si>
    <t>+370 670 45302</t>
  </si>
  <si>
    <t>dovile.suckovaite@lzukt.lt</t>
  </si>
  <si>
    <t>Dalia Vengraitienė</t>
  </si>
  <si>
    <t>+370 659 76055</t>
  </si>
  <si>
    <t>dalia.vengraitiene@lzukt.lt</t>
  </si>
  <si>
    <t>Valda Rekštytė</t>
  </si>
  <si>
    <t>valda.rekstyte@lzukt.lt</t>
  </si>
  <si>
    <t>Renata Skirienė</t>
  </si>
  <si>
    <t>+370 653 41103</t>
  </si>
  <si>
    <t>renata.skiriene@lzukt.lt</t>
  </si>
  <si>
    <t>Danutė Petraitytė</t>
  </si>
  <si>
    <t>Žemaičių g. 41, 84160 Joniškis</t>
  </si>
  <si>
    <t>+370 680 40993</t>
  </si>
  <si>
    <t>dankvas@gmail.com</t>
  </si>
  <si>
    <t>5.7.1, 5.7.7, 5.7.9, 5.7.10, 5.7.11</t>
  </si>
  <si>
    <t>Tvarios pasėlių sėjomainos, didinant pasėlių atsparumą kintančio klimato reiškiniams</t>
  </si>
  <si>
    <t>5.1.10.</t>
  </si>
  <si>
    <t>J. Pabrėžos g. 8, Kretinga</t>
  </si>
  <si>
    <t>+370 686 19266</t>
  </si>
  <si>
    <t>ricpkr@gmail.com</t>
  </si>
  <si>
    <t>Ričardas Petraitis</t>
  </si>
  <si>
    <t>Kristina Bekampytė</t>
  </si>
  <si>
    <t>Renata Kanišauskienė</t>
  </si>
  <si>
    <t xml:space="preserve">renata.kanisauskiene@lzukt.lt </t>
  </si>
  <si>
    <t>info@batavia.lt</t>
  </si>
  <si>
    <t>5.7.12.</t>
  </si>
  <si>
    <t>Ilgalaikio anglies dioksido absorbavimo, anglies kaupimo ūkininkavimo ir anglies saugojimo produktuose veiklos, tokių veiklų skatinimas ir sertifikavimas</t>
  </si>
  <si>
    <t>kristina.bekampyte@vdu.lt</t>
  </si>
  <si>
    <t>+370 614 08345</t>
  </si>
  <si>
    <t>Fsbnieguo</t>
  </si>
  <si>
    <t>Orkių k. 4, Pakražančio sen., Kelmės r. sav.</t>
  </si>
  <si>
    <t>ricerdasvis@gmail.com</t>
  </si>
  <si>
    <t>+370 671 13936</t>
  </si>
  <si>
    <t>Ričerdas Visockis</t>
  </si>
  <si>
    <t>Tvari pasėlių sėjomaina, didinanti pasėlių atsparumą kintančio klimato reiškiniams</t>
  </si>
  <si>
    <r>
      <t>NEPRIKLAUSOMI ŽEMĖS ŪKIO KONSULTANTAI,  IŠBRAUKTI IŠ SĄRAŠO 2025 M. (</t>
    </r>
    <r>
      <rPr>
        <b/>
        <i/>
        <sz val="14"/>
        <rFont val="Times New Roman"/>
        <family val="1"/>
        <charset val="186"/>
      </rPr>
      <t>atnaujinta 2026-01-06)</t>
    </r>
  </si>
  <si>
    <t>Alvyra Šlepetienė</t>
  </si>
  <si>
    <t>Neringa Rasiukevičiūtė</t>
  </si>
  <si>
    <t>Vilma Kemešytė</t>
  </si>
  <si>
    <t>Birutė Jomantaitė</t>
  </si>
  <si>
    <t>Aušra Juškauskaitė</t>
  </si>
  <si>
    <t>Valda Gudynaitė-Franckevičienė</t>
  </si>
  <si>
    <t>Energiją ir gamybinius išteklius tausojančios, ekonomiškai naudingiausios augalininkystės technologijos ir praktikos</t>
  </si>
  <si>
    <t>alvyra.slepetiene@lammc.lt</t>
  </si>
  <si>
    <t>neringa.rasiukeviciute@lammc.lt</t>
  </si>
  <si>
    <t>birute.jomantaite@lammc.lt</t>
  </si>
  <si>
    <t>vilma.kemesyte@lammc.lt</t>
  </si>
  <si>
    <t>ausra.juskauskaite@lammc.lt</t>
  </si>
  <si>
    <t>valda.gudynaitė-franckeviciene@lammc.lt</t>
  </si>
  <si>
    <t>+370 612 43141</t>
  </si>
  <si>
    <t>+370 600 54436</t>
  </si>
  <si>
    <t>+370 622 11103</t>
  </si>
  <si>
    <t>+370 654 56955</t>
  </si>
  <si>
    <t>+370 626 89291</t>
  </si>
  <si>
    <t>+370 616 30488</t>
  </si>
  <si>
    <t xml:space="preserve">5.7.9, 5.7.11 </t>
  </si>
  <si>
    <t>5.7.1, 5.7.2.3, 5.7.2.5, 5.7.2.8</t>
  </si>
  <si>
    <t xml:space="preserve">5.7.10 </t>
  </si>
  <si>
    <t>5.7.1,  5.7.2.5, 5.7.2.8, 5.7.9, 5.7.11</t>
  </si>
  <si>
    <t xml:space="preserve">5.7.2.1, 5.7.2.6, 5.7.10 </t>
  </si>
  <si>
    <t>UAB „Mokslinės paslaugos“</t>
  </si>
  <si>
    <t>UAB „Beta via“</t>
  </si>
  <si>
    <t>vilma.zigmantaite@gmail.com</t>
  </si>
  <si>
    <t>gintare.kisielIene@gmail.com</t>
  </si>
  <si>
    <t>lina@betavia.lt</t>
  </si>
  <si>
    <t>linas@betavia.lt</t>
  </si>
  <si>
    <t xml:space="preserve">	Aukštaitijos profesinio rengimo centras</t>
  </si>
  <si>
    <t>Plungės ir Rietavo krašto bitininkų draugija</t>
  </si>
  <si>
    <t>Aukštaitijos profesinio rengimo centras</t>
  </si>
  <si>
    <t>Aušros g. 6, Aukštadvaris, Trakų r.</t>
  </si>
  <si>
    <t>j.mandeikiene@gmail.com</t>
  </si>
  <si>
    <t>5.7.1, 
5.7.2 (5.7.2.1–5.7.2.10), 5.7.3, 5.7.4, 5.7.5, 5.7.6, 5.7.7, 5.7.8, 5.7.9, 5.7.10, 5.7.11, 5.7.12</t>
  </si>
  <si>
    <t>Tomas Lileikis</t>
  </si>
  <si>
    <t>tomas.lileikis@lsmu.lt</t>
  </si>
  <si>
    <t>+370 604 55344</t>
  </si>
  <si>
    <t>Sigita Balinskienė</t>
  </si>
  <si>
    <t>sigita.balinskiene@lzukt.lt</t>
  </si>
  <si>
    <t>+370 666 81691</t>
  </si>
  <si>
    <r>
      <t xml:space="preserve">Konsultanto suteiktų paslaugų kokybės </t>
    </r>
    <r>
      <rPr>
        <b/>
        <sz val="11"/>
        <rFont val="Times New Roman"/>
        <family val="1"/>
        <charset val="186"/>
      </rPr>
      <t xml:space="preserve">vertinimo balas </t>
    </r>
    <r>
      <rPr>
        <b/>
        <i/>
        <sz val="11"/>
        <rFont val="Times New Roman"/>
        <family val="1"/>
        <charset val="186"/>
      </rPr>
      <t>2026 m. birželio 30 dienai</t>
    </r>
    <r>
      <rPr>
        <b/>
        <sz val="11"/>
        <color theme="1"/>
        <rFont val="Times New Roman"/>
        <family val="1"/>
        <charset val="186"/>
      </rPr>
      <t xml:space="preserve">
</t>
    </r>
    <r>
      <rPr>
        <sz val="11"/>
        <color theme="1"/>
        <rFont val="Times New Roman"/>
        <family val="1"/>
        <charset val="186"/>
      </rPr>
      <t xml:space="preserve">(pagal Aprašo VIII skyrių) </t>
    </r>
    <r>
      <rPr>
        <b/>
        <sz val="11"/>
        <color theme="1"/>
        <rFont val="Times New Roman"/>
        <family val="1"/>
        <charset val="186"/>
      </rPr>
      <t xml:space="preserve">
</t>
    </r>
    <r>
      <rPr>
        <b/>
        <i/>
        <sz val="11"/>
        <color theme="1"/>
        <rFont val="Times New Roman"/>
        <family val="1"/>
        <charset val="186"/>
      </rPr>
      <t>/nuoroda į ANKETĄ pridedama 3 lape/</t>
    </r>
  </si>
  <si>
    <r>
      <t>NEPRIKLAUSOMI ŽEMĖS ŪKIO KONSULTANTAI,  IŠBRAUKTI IŠ SĄRAŠO 2026 M. (</t>
    </r>
    <r>
      <rPr>
        <b/>
        <i/>
        <sz val="14"/>
        <rFont val="Times New Roman"/>
        <family val="1"/>
        <charset val="186"/>
      </rPr>
      <t>atnaujinta 2026-07-23)</t>
    </r>
  </si>
  <si>
    <t xml:space="preserve">UAB Subdoma </t>
  </si>
  <si>
    <t>Jevgenija Sičinskaja</t>
  </si>
  <si>
    <t>Girulių g. 10, LT-12123 Vilnius</t>
  </si>
  <si>
    <t>+370 675 08128</t>
  </si>
  <si>
    <t>info.projekturengimas@gmail.com</t>
  </si>
  <si>
    <t>5.7.6</t>
  </si>
  <si>
    <t>Gintarė Šepetytė</t>
  </si>
  <si>
    <t>A. Baranausko g.  12-51, Kaunas</t>
  </si>
  <si>
    <t>+370 609 28104</t>
  </si>
  <si>
    <t>ainius.sin@gmail.com</t>
  </si>
  <si>
    <t>Ainius Šinickas</t>
  </si>
  <si>
    <t>Dėl dokumente esančios informacijos prašome kreiptis tel. +370 618 41969</t>
  </si>
  <si>
    <r>
      <t>NEPRIKLAUSOMŲ ŽEMĖS ŪKIO KONSULTANTŲ SĄRAŠAS (</t>
    </r>
    <r>
      <rPr>
        <b/>
        <i/>
        <sz val="14"/>
        <rFont val="Times New Roman"/>
        <family val="1"/>
        <charset val="186"/>
      </rPr>
      <t>atnaujinta 2026-07-24)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</si>
</sst>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b/>
      <sz val="12"/>
      <color theme="1"/>
      <name val="Times New Roman"/>
      <family val="1"/>
      <charset val="186"/>
    </font>
    <font>
      <sz val="11"/>
      <color theme="1"/>
      <name val="Times New Roman"/>
      <family val="1"/>
      <charset val="186"/>
    </font>
    <font>
      <i/>
      <sz val="12"/>
      <color theme="1"/>
      <name val="Times New Roman"/>
      <family val="1"/>
      <charset val="186"/>
    </font>
    <font>
      <b/>
      <i/>
      <sz val="12"/>
      <color theme="1"/>
      <name val="Times New Roman"/>
      <family val="1"/>
      <charset val="186"/>
    </font>
    <font>
      <b/>
      <sz val="11"/>
      <color theme="1"/>
      <name val="Times New Roman"/>
      <family val="1"/>
      <charset val="186"/>
    </font>
    <font>
      <b/>
      <sz val="12"/>
      <name val="Times New Roman"/>
      <family val="1"/>
      <charset val="186"/>
    </font>
    <font>
      <b/>
      <sz val="11"/>
      <name val="Times New Roman"/>
      <family val="1"/>
      <charset val="186"/>
    </font>
    <font>
      <u/>
      <sz val="11"/>
      <color rgb="FF0070C0"/>
      <name val="Times New Roman"/>
      <family val="1"/>
      <charset val="186"/>
    </font>
    <font>
      <sz val="11"/>
      <name val="Times New Roman"/>
      <family val="1"/>
      <charset val="186"/>
    </font>
    <font>
      <u/>
      <sz val="11"/>
      <color theme="10"/>
      <name val="Calibri"/>
      <family val="2"/>
      <scheme val="minor"/>
    </font>
    <font>
      <u/>
      <sz val="11"/>
      <color theme="10"/>
      <name val="Times New Roman"/>
      <family val="1"/>
      <charset val="186"/>
    </font>
    <font>
      <i/>
      <sz val="11"/>
      <color theme="1"/>
      <name val="Times New Roman"/>
      <family val="1"/>
      <charset val="186"/>
    </font>
    <font>
      <sz val="12"/>
      <color theme="1"/>
      <name val="Times New Roman"/>
      <family val="1"/>
      <charset val="186"/>
    </font>
    <font>
      <b/>
      <sz val="14"/>
      <color theme="1"/>
      <name val="Times New Roman"/>
      <family val="1"/>
      <charset val="186"/>
    </font>
    <font>
      <sz val="8"/>
      <name val="Calibri"/>
      <family val="2"/>
      <scheme val="minor"/>
    </font>
    <font>
      <sz val="12"/>
      <color rgb="FF000000"/>
      <name val="Times New Roman"/>
      <family val="1"/>
      <charset val="186"/>
    </font>
    <font>
      <b/>
      <u/>
      <sz val="14"/>
      <color theme="10"/>
      <name val="Times New Roman"/>
      <family val="1"/>
      <charset val="186"/>
    </font>
    <font>
      <b/>
      <sz val="14"/>
      <name val="Times New Roman"/>
      <family val="1"/>
      <charset val="186"/>
    </font>
    <font>
      <b/>
      <i/>
      <sz val="14"/>
      <name val="Times New Roman"/>
      <family val="1"/>
      <charset val="186"/>
    </font>
    <font>
      <b/>
      <sz val="12"/>
      <color rgb="FF000000"/>
      <name val="Times New Roman"/>
      <family val="1"/>
      <charset val="186"/>
    </font>
    <font>
      <u/>
      <sz val="11"/>
      <name val="Times New Roman"/>
      <family val="1"/>
      <charset val="186"/>
    </font>
    <font>
      <u/>
      <sz val="11"/>
      <color theme="8"/>
      <name val="Times New Roman"/>
      <family val="1"/>
      <charset val="186"/>
    </font>
    <font>
      <b/>
      <i/>
      <sz val="11"/>
      <color theme="1"/>
      <name val="Times New Roman"/>
      <family val="1"/>
      <charset val="186"/>
    </font>
    <font>
      <b/>
      <sz val="8"/>
      <color theme="1"/>
      <name val="Calibri"/>
      <family val="2"/>
      <charset val="186"/>
      <scheme val="minor"/>
    </font>
    <font>
      <strike/>
      <sz val="11"/>
      <name val="Times New Roman"/>
      <family val="1"/>
      <charset val="186"/>
    </font>
    <font>
      <b/>
      <strike/>
      <sz val="11"/>
      <color theme="1"/>
      <name val="Times New Roman"/>
      <family val="1"/>
      <charset val="186"/>
    </font>
    <font>
      <b/>
      <i/>
      <sz val="11"/>
      <name val="Times New Roman"/>
      <family val="1"/>
      <charset val="186"/>
    </font>
    <font>
      <i/>
      <sz val="16"/>
      <color rgb="FFFF0000"/>
      <name val="Times New Roman"/>
      <family val="1"/>
      <charset val="186"/>
    </font>
    <font>
      <i/>
      <sz val="18"/>
      <color rgb="FFFF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7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hair">
        <color indexed="64"/>
      </left>
      <right/>
      <top style="medium">
        <color indexed="64"/>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422">
    <xf numFmtId="0" fontId="0" fillId="0" borderId="0" xfId="0"/>
    <xf numFmtId="0" fontId="2" fillId="0" borderId="0" xfId="0" applyFont="1" applyAlignment="1">
      <alignment wrapText="1"/>
    </xf>
    <xf numFmtId="0" fontId="2" fillId="0" borderId="0" xfId="0" applyFont="1" applyAlignment="1">
      <alignment horizontal="center" wrapText="1"/>
    </xf>
    <xf numFmtId="0" fontId="13" fillId="0" borderId="0" xfId="0" applyFont="1" applyAlignment="1">
      <alignment wrapText="1"/>
    </xf>
    <xf numFmtId="0" fontId="8" fillId="0" borderId="0" xfId="0" applyFont="1" applyAlignment="1">
      <alignment horizontal="center" vertical="top" wrapText="1"/>
    </xf>
    <xf numFmtId="0" fontId="13"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wrapText="1"/>
    </xf>
    <xf numFmtId="0" fontId="2" fillId="0" borderId="0" xfId="0" applyFont="1" applyAlignment="1">
      <alignment horizontal="center"/>
    </xf>
    <xf numFmtId="0" fontId="2" fillId="0" borderId="0" xfId="0" applyFont="1"/>
    <xf numFmtId="0" fontId="5" fillId="0" borderId="31" xfId="0" applyFont="1" applyBorder="1" applyAlignment="1">
      <alignment horizontal="center" vertical="top"/>
    </xf>
    <xf numFmtId="0" fontId="11" fillId="0" borderId="38" xfId="1" applyFont="1" applyFill="1" applyBorder="1" applyAlignment="1">
      <alignment horizontal="center" vertical="top" wrapText="1"/>
    </xf>
    <xf numFmtId="0" fontId="16" fillId="0" borderId="0" xfId="0" applyFont="1" applyAlignment="1">
      <alignment vertical="center"/>
    </xf>
    <xf numFmtId="0" fontId="13" fillId="0" borderId="0" xfId="0" applyFont="1" applyAlignment="1">
      <alignment vertical="center"/>
    </xf>
    <xf numFmtId="0" fontId="13" fillId="0" borderId="0" xfId="0" applyFont="1"/>
    <xf numFmtId="0" fontId="16" fillId="0" borderId="0" xfId="0" applyFont="1" applyAlignment="1">
      <alignment horizontal="left" vertical="top" wrapText="1"/>
    </xf>
    <xf numFmtId="0" fontId="14" fillId="0" borderId="0" xfId="0" applyFont="1" applyAlignment="1">
      <alignment vertical="center"/>
    </xf>
    <xf numFmtId="0" fontId="16"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26" xfId="0" applyFont="1" applyBorder="1" applyAlignment="1">
      <alignment horizontal="center" vertical="top" wrapText="1"/>
    </xf>
    <xf numFmtId="0" fontId="2" fillId="0" borderId="14" xfId="0" applyFont="1" applyBorder="1" applyAlignment="1">
      <alignment horizontal="left" vertical="top" wrapText="1"/>
    </xf>
    <xf numFmtId="49" fontId="2" fillId="0" borderId="14" xfId="0" applyNumberFormat="1" applyFont="1" applyBorder="1" applyAlignment="1">
      <alignment horizontal="center" vertical="top" wrapText="1"/>
    </xf>
    <xf numFmtId="0" fontId="1" fillId="0" borderId="26" xfId="0" applyFont="1" applyBorder="1" applyAlignment="1">
      <alignment horizontal="left" vertical="top" wrapText="1"/>
    </xf>
    <xf numFmtId="14" fontId="9" fillId="0" borderId="14" xfId="0" applyNumberFormat="1" applyFont="1" applyBorder="1" applyAlignment="1">
      <alignment horizontal="center" vertical="top" wrapText="1"/>
    </xf>
    <xf numFmtId="0" fontId="2" fillId="0" borderId="27" xfId="0" applyFont="1" applyBorder="1" applyAlignment="1">
      <alignment horizontal="center" vertical="center" wrapText="1"/>
    </xf>
    <xf numFmtId="0" fontId="2" fillId="0" borderId="28" xfId="0" applyFont="1" applyBorder="1" applyAlignment="1">
      <alignment horizontal="left" vertical="center" wrapText="1"/>
    </xf>
    <xf numFmtId="0" fontId="2" fillId="0" borderId="13" xfId="0" applyFont="1" applyBorder="1" applyAlignment="1">
      <alignment horizontal="center" vertical="center" wrapText="1"/>
    </xf>
    <xf numFmtId="0" fontId="2" fillId="0" borderId="0" xfId="0" applyFont="1" applyAlignment="1">
      <alignment horizontal="left" vertical="center" wrapText="1"/>
    </xf>
    <xf numFmtId="0" fontId="5" fillId="0" borderId="8" xfId="0" applyFont="1" applyBorder="1" applyAlignment="1">
      <alignment horizontal="center" vertical="top" wrapText="1"/>
    </xf>
    <xf numFmtId="0" fontId="2" fillId="0" borderId="10" xfId="0" applyFont="1" applyBorder="1" applyAlignment="1">
      <alignment horizontal="left" vertical="top" wrapText="1"/>
    </xf>
    <xf numFmtId="49" fontId="2" fillId="0" borderId="10" xfId="0" applyNumberFormat="1" applyFont="1" applyBorder="1" applyAlignment="1">
      <alignment horizontal="center" vertical="top" wrapText="1"/>
    </xf>
    <xf numFmtId="0" fontId="2" fillId="0" borderId="30" xfId="0" applyFont="1" applyBorder="1" applyAlignment="1">
      <alignment horizontal="center" vertical="center" wrapText="1"/>
    </xf>
    <xf numFmtId="0" fontId="2" fillId="0" borderId="31" xfId="0" applyFont="1" applyBorder="1" applyAlignment="1">
      <alignment horizontal="left" vertical="center" wrapText="1"/>
    </xf>
    <xf numFmtId="0" fontId="2" fillId="0" borderId="9" xfId="0" applyFont="1" applyBorder="1" applyAlignment="1">
      <alignment horizontal="center" vertical="center" wrapText="1"/>
    </xf>
    <xf numFmtId="0" fontId="2" fillId="0" borderId="32" xfId="0" applyFont="1" applyBorder="1" applyAlignment="1">
      <alignment horizontal="left" vertical="center" wrapText="1"/>
    </xf>
    <xf numFmtId="0" fontId="5" fillId="0" borderId="17" xfId="0" applyFont="1" applyBorder="1" applyAlignment="1">
      <alignment horizontal="center" vertical="top" wrapText="1"/>
    </xf>
    <xf numFmtId="0" fontId="2" fillId="0" borderId="33" xfId="0" applyFont="1" applyBorder="1" applyAlignment="1">
      <alignment horizontal="center" vertical="center" wrapText="1"/>
    </xf>
    <xf numFmtId="0" fontId="2" fillId="0" borderId="18" xfId="0" applyFont="1" applyBorder="1" applyAlignment="1">
      <alignment horizontal="left" vertical="center" wrapText="1"/>
    </xf>
    <xf numFmtId="0" fontId="5" fillId="0" borderId="11" xfId="0" applyFont="1" applyBorder="1" applyAlignment="1">
      <alignment horizontal="left" vertical="center" wrapText="1"/>
    </xf>
    <xf numFmtId="0" fontId="5" fillId="0" borderId="34" xfId="0" applyFont="1" applyBorder="1" applyAlignment="1">
      <alignment horizontal="left"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left" vertical="center" wrapText="1"/>
    </xf>
    <xf numFmtId="0" fontId="5" fillId="0" borderId="37" xfId="0" applyFont="1" applyBorder="1" applyAlignment="1">
      <alignment horizontal="center" vertical="center" wrapText="1"/>
    </xf>
    <xf numFmtId="0" fontId="5" fillId="0" borderId="38" xfId="0" applyFont="1" applyBorder="1" applyAlignment="1">
      <alignment vertical="center" wrapText="1"/>
    </xf>
    <xf numFmtId="0" fontId="2" fillId="0" borderId="37" xfId="0" applyFont="1" applyBorder="1" applyAlignment="1">
      <alignment horizontal="center" vertical="center" wrapText="1"/>
    </xf>
    <xf numFmtId="0" fontId="2" fillId="0" borderId="39" xfId="0" applyFont="1" applyBorder="1" applyAlignment="1">
      <alignment horizontal="left" vertical="center" wrapText="1"/>
    </xf>
    <xf numFmtId="0" fontId="2" fillId="0" borderId="39" xfId="0" applyFont="1" applyBorder="1" applyAlignment="1">
      <alignment horizontal="center" vertical="center" wrapText="1"/>
    </xf>
    <xf numFmtId="0" fontId="2" fillId="0" borderId="39" xfId="0" applyFont="1" applyBorder="1" applyAlignment="1">
      <alignment vertical="center" wrapText="1"/>
    </xf>
    <xf numFmtId="0" fontId="5" fillId="0" borderId="22" xfId="0" applyFont="1" applyBorder="1" applyAlignment="1">
      <alignment vertical="center" wrapText="1"/>
    </xf>
    <xf numFmtId="0" fontId="2" fillId="0" borderId="17" xfId="0" applyFont="1" applyBorder="1" applyAlignment="1">
      <alignment horizontal="center" vertical="center" wrapText="1"/>
    </xf>
    <xf numFmtId="0" fontId="2" fillId="0" borderId="21" xfId="0" applyFont="1" applyBorder="1" applyAlignment="1">
      <alignment horizontal="left" vertical="center" wrapText="1"/>
    </xf>
    <xf numFmtId="0" fontId="2" fillId="0" borderId="21" xfId="0" applyFont="1" applyBorder="1" applyAlignment="1">
      <alignment vertical="center" wrapText="1"/>
    </xf>
    <xf numFmtId="0" fontId="7" fillId="0" borderId="14" xfId="0" applyFont="1" applyBorder="1" applyAlignment="1">
      <alignment horizontal="left" vertical="top" wrapText="1"/>
    </xf>
    <xf numFmtId="0" fontId="5" fillId="0" borderId="27" xfId="0" applyFont="1" applyBorder="1" applyAlignment="1">
      <alignment horizontal="center" vertical="center" wrapText="1"/>
    </xf>
    <xf numFmtId="0" fontId="5" fillId="0" borderId="40" xfId="0" applyFont="1" applyBorder="1" applyAlignment="1">
      <alignment vertical="center" wrapText="1"/>
    </xf>
    <xf numFmtId="0" fontId="2" fillId="0" borderId="41" xfId="0" applyFont="1" applyBorder="1" applyAlignment="1">
      <alignment horizontal="center" vertical="center"/>
    </xf>
    <xf numFmtId="0" fontId="5" fillId="0" borderId="30" xfId="0" applyFont="1" applyBorder="1" applyAlignment="1">
      <alignment horizontal="center" vertical="center" wrapText="1"/>
    </xf>
    <xf numFmtId="0" fontId="5" fillId="0" borderId="42" xfId="0" applyFont="1" applyBorder="1" applyAlignment="1">
      <alignment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5" fillId="0" borderId="43"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left" vertical="center" wrapText="1"/>
    </xf>
    <xf numFmtId="0" fontId="2" fillId="0" borderId="45" xfId="0" applyFont="1" applyBorder="1" applyAlignment="1">
      <alignment horizontal="center" vertical="center" wrapText="1"/>
    </xf>
    <xf numFmtId="0" fontId="5" fillId="0" borderId="37" xfId="0" applyFont="1" applyBorder="1" applyAlignment="1">
      <alignment horizontal="center" vertical="top" wrapText="1"/>
    </xf>
    <xf numFmtId="0" fontId="2" fillId="0" borderId="39" xfId="0" applyFont="1" applyBorder="1" applyAlignment="1">
      <alignment horizontal="left" vertical="top" wrapText="1"/>
    </xf>
    <xf numFmtId="49" fontId="2" fillId="0" borderId="39" xfId="0" applyNumberFormat="1" applyFont="1" applyBorder="1" applyAlignment="1">
      <alignment horizontal="center" vertical="top" wrapText="1"/>
    </xf>
    <xf numFmtId="0" fontId="1" fillId="0" borderId="37" xfId="0" applyFont="1" applyBorder="1" applyAlignment="1">
      <alignment horizontal="left" vertical="top" wrapText="1"/>
    </xf>
    <xf numFmtId="0" fontId="7" fillId="0" borderId="39" xfId="0" applyFont="1" applyBorder="1" applyAlignment="1">
      <alignment horizontal="left" vertical="top" wrapText="1"/>
    </xf>
    <xf numFmtId="14" fontId="9" fillId="0" borderId="39" xfId="0" applyNumberFormat="1" applyFont="1" applyBorder="1" applyAlignment="1">
      <alignment horizontal="center" vertical="top" wrapText="1"/>
    </xf>
    <xf numFmtId="0" fontId="2" fillId="0" borderId="31" xfId="0" applyFont="1" applyBorder="1" applyAlignment="1">
      <alignment horizontal="center" vertical="center" wrapText="1"/>
    </xf>
    <xf numFmtId="0" fontId="2" fillId="0" borderId="28" xfId="0" applyFont="1" applyBorder="1" applyAlignment="1">
      <alignment vertical="center" wrapText="1"/>
    </xf>
    <xf numFmtId="0" fontId="2" fillId="0" borderId="36" xfId="0" applyFont="1" applyBorder="1" applyAlignment="1">
      <alignment vertical="center" wrapText="1"/>
    </xf>
    <xf numFmtId="0" fontId="2" fillId="0" borderId="31" xfId="0" applyFont="1" applyBorder="1" applyAlignment="1">
      <alignment vertical="center" wrapText="1"/>
    </xf>
    <xf numFmtId="0" fontId="5" fillId="0" borderId="38" xfId="0" applyFont="1" applyBorder="1" applyAlignment="1">
      <alignment horizontal="left" vertical="center" wrapText="1"/>
    </xf>
    <xf numFmtId="49" fontId="9" fillId="0" borderId="39" xfId="0" applyNumberFormat="1" applyFont="1" applyBorder="1" applyAlignment="1">
      <alignment horizontal="center" vertical="top" wrapText="1"/>
    </xf>
    <xf numFmtId="0" fontId="8" fillId="0" borderId="37" xfId="0" applyFont="1" applyBorder="1" applyAlignment="1">
      <alignment horizontal="center" vertical="top" wrapText="1"/>
    </xf>
    <xf numFmtId="0" fontId="5" fillId="0" borderId="39" xfId="0" applyFont="1" applyBorder="1" applyAlignment="1">
      <alignment horizontal="left" vertical="top" wrapText="1"/>
    </xf>
    <xf numFmtId="0" fontId="8" fillId="0" borderId="41" xfId="1" applyFont="1" applyFill="1" applyBorder="1" applyAlignment="1">
      <alignment horizontal="center" vertical="top" wrapText="1"/>
    </xf>
    <xf numFmtId="0" fontId="8" fillId="0" borderId="15" xfId="1" applyFont="1" applyFill="1" applyBorder="1" applyAlignment="1">
      <alignment horizontal="center" vertical="top" wrapText="1"/>
    </xf>
    <xf numFmtId="0" fontId="8" fillId="0" borderId="29" xfId="1" applyFont="1" applyFill="1" applyBorder="1" applyAlignment="1">
      <alignment horizontal="center" vertical="top" wrapText="1"/>
    </xf>
    <xf numFmtId="0" fontId="8" fillId="0" borderId="6" xfId="1" applyFont="1" applyFill="1" applyBorder="1" applyAlignment="1">
      <alignment horizontal="center" vertical="top" wrapText="1"/>
    </xf>
    <xf numFmtId="0" fontId="8" fillId="0" borderId="4" xfId="1" applyFont="1" applyFill="1" applyBorder="1" applyAlignment="1">
      <alignment horizontal="center" vertical="top" wrapText="1"/>
    </xf>
    <xf numFmtId="0" fontId="8" fillId="0" borderId="5" xfId="1" applyFont="1" applyFill="1" applyBorder="1" applyAlignment="1">
      <alignment horizontal="center" vertical="top" wrapText="1"/>
    </xf>
    <xf numFmtId="0" fontId="8" fillId="0" borderId="38" xfId="1" applyFont="1" applyFill="1" applyBorder="1" applyAlignment="1">
      <alignment horizontal="center" vertical="top" wrapText="1"/>
    </xf>
    <xf numFmtId="0" fontId="2" fillId="0" borderId="40" xfId="0" applyFont="1" applyBorder="1" applyAlignment="1">
      <alignment horizontal="left" vertical="center" wrapText="1"/>
    </xf>
    <xf numFmtId="0" fontId="2" fillId="0" borderId="42" xfId="0" applyFont="1" applyBorder="1" applyAlignment="1">
      <alignment horizontal="left" vertical="center" wrapText="1"/>
    </xf>
    <xf numFmtId="0" fontId="2" fillId="0" borderId="50" xfId="0" applyFont="1" applyBorder="1" applyAlignment="1">
      <alignment horizontal="left" vertical="center" wrapText="1"/>
    </xf>
    <xf numFmtId="0" fontId="2" fillId="0" borderId="19" xfId="0" applyFont="1" applyBorder="1" applyAlignment="1">
      <alignment horizontal="left" vertical="center" wrapText="1"/>
    </xf>
    <xf numFmtId="0" fontId="8" fillId="0" borderId="15" xfId="0" applyFont="1" applyBorder="1" applyAlignment="1">
      <alignment horizontal="center" vertical="top" wrapText="1"/>
    </xf>
    <xf numFmtId="0" fontId="8" fillId="0" borderId="4" xfId="1" applyFont="1" applyBorder="1" applyAlignment="1">
      <alignment vertical="top" wrapText="1"/>
    </xf>
    <xf numFmtId="0" fontId="5" fillId="0" borderId="22" xfId="0" applyFont="1" applyBorder="1" applyAlignment="1">
      <alignment horizontal="left" vertical="center" wrapText="1"/>
    </xf>
    <xf numFmtId="0" fontId="11" fillId="0" borderId="5" xfId="1" applyFont="1" applyFill="1" applyBorder="1" applyAlignment="1">
      <alignment horizontal="center" vertical="top" wrapText="1"/>
    </xf>
    <xf numFmtId="0" fontId="5" fillId="0" borderId="1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5" xfId="0" applyFont="1" applyBorder="1" applyAlignment="1">
      <alignment vertical="center" wrapText="1"/>
    </xf>
    <xf numFmtId="0" fontId="5" fillId="0" borderId="38" xfId="0" applyFont="1" applyBorder="1" applyAlignment="1">
      <alignment horizontal="center" vertical="center" wrapText="1"/>
    </xf>
    <xf numFmtId="0" fontId="5" fillId="0" borderId="0" xfId="0" applyFont="1" applyAlignment="1">
      <alignment wrapText="1"/>
    </xf>
    <xf numFmtId="0" fontId="1" fillId="0" borderId="11" xfId="0" applyFont="1" applyBorder="1" applyAlignment="1">
      <alignment horizontal="left" vertical="top" wrapText="1"/>
    </xf>
    <xf numFmtId="0" fontId="1" fillId="0" borderId="34" xfId="0" applyFont="1" applyBorder="1" applyAlignment="1">
      <alignment horizontal="left" vertical="top" wrapText="1"/>
    </xf>
    <xf numFmtId="0" fontId="1" fillId="0" borderId="43" xfId="0" applyFont="1" applyBorder="1" applyAlignment="1">
      <alignment horizontal="left" vertical="top" wrapText="1"/>
    </xf>
    <xf numFmtId="0" fontId="3" fillId="0" borderId="59" xfId="0" applyFont="1" applyBorder="1" applyAlignment="1">
      <alignment horizontal="left" vertical="top" wrapText="1"/>
    </xf>
    <xf numFmtId="0" fontId="3" fillId="0" borderId="60" xfId="0" applyFont="1" applyBorder="1" applyAlignment="1">
      <alignment horizontal="left" vertical="top" wrapText="1"/>
    </xf>
    <xf numFmtId="0" fontId="3" fillId="0" borderId="0" xfId="0" applyFont="1" applyAlignment="1">
      <alignment wrapText="1"/>
    </xf>
    <xf numFmtId="0" fontId="3" fillId="0" borderId="55" xfId="0" applyFont="1" applyBorder="1" applyAlignment="1">
      <alignment horizontal="left" vertical="top" wrapText="1"/>
    </xf>
    <xf numFmtId="0" fontId="2" fillId="2" borderId="0" xfId="0" applyFont="1" applyFill="1" applyAlignment="1">
      <alignment horizontal="left" vertical="center" wrapText="1"/>
    </xf>
    <xf numFmtId="0" fontId="2" fillId="2" borderId="0" xfId="0" applyFont="1" applyFill="1" applyAlignment="1">
      <alignment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left"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33"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1" fillId="3" borderId="11" xfId="0" applyFont="1" applyFill="1" applyBorder="1" applyAlignment="1">
      <alignment horizontal="left" vertical="top" wrapText="1"/>
    </xf>
    <xf numFmtId="0" fontId="1" fillId="3" borderId="43" xfId="0" applyFont="1" applyFill="1" applyBorder="1" applyAlignment="1">
      <alignment horizontal="left" vertical="top" wrapText="1"/>
    </xf>
    <xf numFmtId="0" fontId="1" fillId="3" borderId="26" xfId="0" applyFont="1" applyFill="1" applyBorder="1" applyAlignment="1">
      <alignment horizontal="left" vertical="top" wrapText="1"/>
    </xf>
    <xf numFmtId="0" fontId="1" fillId="3" borderId="37" xfId="0" applyFont="1" applyFill="1" applyBorder="1" applyAlignment="1">
      <alignment horizontal="left" vertical="top" wrapText="1"/>
    </xf>
    <xf numFmtId="14" fontId="13" fillId="0" borderId="41" xfId="0" applyNumberFormat="1" applyFont="1" applyBorder="1" applyAlignment="1">
      <alignment horizontal="center" vertical="top" wrapText="1"/>
    </xf>
    <xf numFmtId="0" fontId="1" fillId="0" borderId="4" xfId="0" applyFont="1" applyBorder="1" applyAlignment="1">
      <alignment horizontal="left" vertical="top" wrapText="1"/>
    </xf>
    <xf numFmtId="0" fontId="2" fillId="0" borderId="5" xfId="0" applyFont="1" applyBorder="1" applyAlignment="1">
      <alignment horizontal="center" vertical="center" wrapText="1"/>
    </xf>
    <xf numFmtId="0" fontId="11" fillId="0" borderId="15" xfId="1" applyFont="1" applyFill="1" applyBorder="1" applyAlignment="1">
      <alignment horizontal="center" vertical="top" wrapText="1"/>
    </xf>
    <xf numFmtId="0" fontId="5" fillId="0" borderId="15" xfId="0" applyFont="1" applyBorder="1" applyAlignment="1">
      <alignment horizontal="left" vertical="center" wrapText="1"/>
    </xf>
    <xf numFmtId="0" fontId="2" fillId="0" borderId="14" xfId="0" applyFont="1" applyBorder="1" applyAlignment="1">
      <alignment horizontal="center" vertical="center" wrapText="1"/>
    </xf>
    <xf numFmtId="0" fontId="11" fillId="0" borderId="6" xfId="1" applyFont="1" applyFill="1" applyBorder="1" applyAlignment="1">
      <alignment horizontal="center" vertical="top" wrapText="1"/>
    </xf>
    <xf numFmtId="0" fontId="4" fillId="0" borderId="0" xfId="0" applyFont="1" applyAlignment="1">
      <alignment horizontal="left" vertical="center" wrapText="1"/>
    </xf>
    <xf numFmtId="0" fontId="5" fillId="0" borderId="0" xfId="0" applyFont="1" applyAlignment="1">
      <alignment horizontal="center" wrapText="1"/>
    </xf>
    <xf numFmtId="0" fontId="11" fillId="0" borderId="15" xfId="1" applyFont="1" applyBorder="1" applyAlignment="1">
      <alignment horizontal="center" vertical="top" wrapText="1"/>
    </xf>
    <xf numFmtId="0" fontId="1" fillId="0" borderId="66" xfId="0" applyFont="1" applyBorder="1" applyAlignment="1">
      <alignment horizontal="left" vertical="top" wrapText="1"/>
    </xf>
    <xf numFmtId="0" fontId="2" fillId="0" borderId="26" xfId="0" applyFont="1" applyBorder="1" applyAlignment="1">
      <alignment horizontal="center" vertical="center" wrapText="1"/>
    </xf>
    <xf numFmtId="0" fontId="5" fillId="0" borderId="27" xfId="0" applyFont="1" applyBorder="1" applyAlignment="1">
      <alignment horizontal="center" vertical="top" wrapText="1"/>
    </xf>
    <xf numFmtId="0" fontId="1" fillId="0" borderId="69" xfId="0" applyFont="1" applyBorder="1" applyAlignment="1">
      <alignment horizontal="left" vertical="top" wrapText="1"/>
    </xf>
    <xf numFmtId="0" fontId="3" fillId="0" borderId="70" xfId="0" applyFont="1" applyBorder="1" applyAlignment="1">
      <alignment horizontal="left" vertical="top" wrapText="1"/>
    </xf>
    <xf numFmtId="0" fontId="2" fillId="0" borderId="28" xfId="0" applyFont="1" applyBorder="1" applyAlignment="1">
      <alignment horizontal="left" vertical="top" wrapText="1"/>
    </xf>
    <xf numFmtId="49" fontId="2" fillId="0" borderId="28" xfId="0" applyNumberFormat="1" applyFont="1" applyBorder="1" applyAlignment="1">
      <alignment horizontal="center" vertical="top" wrapText="1"/>
    </xf>
    <xf numFmtId="0" fontId="1" fillId="0" borderId="27" xfId="0" applyFont="1" applyBorder="1" applyAlignment="1">
      <alignment horizontal="left" vertical="top" wrapText="1"/>
    </xf>
    <xf numFmtId="14" fontId="9" fillId="0" borderId="28" xfId="0" applyNumberFormat="1" applyFont="1" applyBorder="1" applyAlignment="1">
      <alignment horizontal="center" vertical="top" wrapText="1"/>
    </xf>
    <xf numFmtId="0" fontId="7" fillId="0" borderId="28" xfId="0" applyFont="1" applyBorder="1" applyAlignment="1">
      <alignment horizontal="left" vertical="top" wrapText="1"/>
    </xf>
    <xf numFmtId="0" fontId="5" fillId="0" borderId="40" xfId="0" applyFont="1" applyBorder="1" applyAlignment="1">
      <alignment horizontal="left" vertical="center" wrapText="1"/>
    </xf>
    <xf numFmtId="0" fontId="5" fillId="0" borderId="40" xfId="0" applyFont="1" applyBorder="1" applyAlignment="1">
      <alignment horizontal="center" vertical="center" wrapText="1"/>
    </xf>
    <xf numFmtId="0" fontId="2" fillId="0" borderId="14" xfId="0" applyFont="1" applyBorder="1" applyAlignment="1">
      <alignment horizontal="left" vertical="center" wrapText="1"/>
    </xf>
    <xf numFmtId="0" fontId="1" fillId="0" borderId="71" xfId="0" applyFont="1" applyBorder="1" applyAlignment="1">
      <alignment horizontal="left" vertical="top" wrapText="1"/>
    </xf>
    <xf numFmtId="0" fontId="10" fillId="0" borderId="38" xfId="1" applyBorder="1" applyAlignment="1">
      <alignment horizontal="center" vertical="top" wrapText="1"/>
    </xf>
    <xf numFmtId="0" fontId="11" fillId="0" borderId="40" xfId="1" applyFont="1" applyBorder="1" applyAlignment="1">
      <alignment horizontal="center" vertical="top" wrapText="1"/>
    </xf>
    <xf numFmtId="0" fontId="28" fillId="0" borderId="0" xfId="0" applyFont="1" applyAlignment="1">
      <alignment vertical="top"/>
    </xf>
    <xf numFmtId="0" fontId="29" fillId="0" borderId="0" xfId="0" applyFont="1" applyAlignment="1">
      <alignment vertical="top"/>
    </xf>
    <xf numFmtId="0" fontId="5" fillId="0" borderId="15" xfId="0" applyFont="1" applyBorder="1" applyAlignment="1">
      <alignment horizontal="left" vertical="center" wrapText="1"/>
    </xf>
    <xf numFmtId="0" fontId="5" fillId="0" borderId="29" xfId="0" applyFont="1" applyBorder="1" applyAlignment="1">
      <alignment horizontal="left" vertical="center" wrapText="1"/>
    </xf>
    <xf numFmtId="0" fontId="5" fillId="0" borderId="25" xfId="0" applyFont="1" applyBorder="1" applyAlignment="1">
      <alignment horizontal="left"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top" wrapText="1"/>
    </xf>
    <xf numFmtId="0" fontId="5" fillId="0" borderId="8" xfId="0" applyFont="1" applyBorder="1" applyAlignment="1">
      <alignment horizontal="center" vertical="top" wrapText="1"/>
    </xf>
    <xf numFmtId="0" fontId="5" fillId="0" borderId="17" xfId="0" applyFont="1" applyBorder="1" applyAlignment="1">
      <alignment horizontal="center" vertical="top" wrapText="1"/>
    </xf>
    <xf numFmtId="0" fontId="1" fillId="0" borderId="62" xfId="0"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3" fillId="0" borderId="59" xfId="0" applyFont="1" applyBorder="1" applyAlignment="1">
      <alignment horizontal="left" vertical="top" wrapText="1"/>
    </xf>
    <xf numFmtId="0" fontId="3" fillId="0" borderId="60" xfId="0" applyFont="1" applyBorder="1" applyAlignment="1">
      <alignment horizontal="left" vertical="top" wrapText="1"/>
    </xf>
    <xf numFmtId="0" fontId="3" fillId="0" borderId="61" xfId="0" applyFont="1" applyBorder="1" applyAlignment="1">
      <alignment horizontal="left" vertical="top" wrapText="1"/>
    </xf>
    <xf numFmtId="0" fontId="2" fillId="0" borderId="14" xfId="0" applyFont="1" applyBorder="1" applyAlignment="1">
      <alignment horizontal="left" vertical="top" wrapText="1"/>
    </xf>
    <xf numFmtId="0" fontId="2" fillId="0" borderId="10" xfId="0" applyFont="1" applyBorder="1" applyAlignment="1">
      <alignment horizontal="left" vertical="top" wrapText="1"/>
    </xf>
    <xf numFmtId="0" fontId="2" fillId="0" borderId="21" xfId="0" applyFont="1" applyBorder="1" applyAlignment="1">
      <alignment horizontal="left" vertical="top" wrapText="1"/>
    </xf>
    <xf numFmtId="49" fontId="2" fillId="0" borderId="14" xfId="0" applyNumberFormat="1" applyFont="1" applyBorder="1" applyAlignment="1">
      <alignment horizontal="center" vertical="top" wrapText="1"/>
    </xf>
    <xf numFmtId="49" fontId="2" fillId="0" borderId="10" xfId="0" applyNumberFormat="1" applyFont="1" applyBorder="1" applyAlignment="1">
      <alignment horizontal="center" vertical="top" wrapText="1"/>
    </xf>
    <xf numFmtId="49" fontId="2" fillId="0" borderId="21" xfId="0" applyNumberFormat="1" applyFont="1" applyBorder="1" applyAlignment="1">
      <alignment horizontal="center" vertical="top" wrapText="1"/>
    </xf>
    <xf numFmtId="0" fontId="11" fillId="0" borderId="15" xfId="1" applyFont="1" applyBorder="1" applyAlignment="1">
      <alignment horizontal="center" vertical="top" wrapText="1"/>
    </xf>
    <xf numFmtId="0" fontId="8" fillId="0" borderId="29" xfId="0" applyFont="1" applyBorder="1" applyAlignment="1">
      <alignment horizontal="center" vertical="top" wrapText="1"/>
    </xf>
    <xf numFmtId="0" fontId="8" fillId="0" borderId="25" xfId="0" applyFont="1" applyBorder="1" applyAlignment="1">
      <alignment horizontal="center" vertical="top" wrapText="1"/>
    </xf>
    <xf numFmtId="0" fontId="1" fillId="0" borderId="26" xfId="0" applyFont="1" applyBorder="1" applyAlignment="1">
      <alignment horizontal="left" vertical="top" wrapText="1"/>
    </xf>
    <xf numFmtId="0" fontId="1" fillId="0" borderId="8" xfId="0" applyFont="1" applyBorder="1" applyAlignment="1">
      <alignment horizontal="left" vertical="top" wrapText="1"/>
    </xf>
    <xf numFmtId="0" fontId="1" fillId="0" borderId="17" xfId="0" applyFont="1" applyBorder="1" applyAlignment="1">
      <alignment horizontal="left" vertical="top" wrapText="1"/>
    </xf>
    <xf numFmtId="14" fontId="9" fillId="0" borderId="14" xfId="0" applyNumberFormat="1" applyFont="1" applyBorder="1" applyAlignment="1">
      <alignment horizontal="center" vertical="top" wrapText="1"/>
    </xf>
    <xf numFmtId="14" fontId="9" fillId="0" borderId="10" xfId="0" applyNumberFormat="1" applyFont="1" applyBorder="1" applyAlignment="1">
      <alignment horizontal="center" vertical="top" wrapText="1"/>
    </xf>
    <xf numFmtId="14" fontId="9" fillId="0" borderId="21" xfId="0" applyNumberFormat="1" applyFont="1" applyBorder="1" applyAlignment="1">
      <alignment horizontal="center" vertical="top" wrapText="1"/>
    </xf>
    <xf numFmtId="0" fontId="7" fillId="0" borderId="14" xfId="0" applyFont="1" applyBorder="1" applyAlignment="1">
      <alignment horizontal="left" vertical="top" wrapText="1"/>
    </xf>
    <xf numFmtId="0" fontId="7" fillId="0" borderId="10" xfId="0" applyFont="1" applyBorder="1" applyAlignment="1">
      <alignment horizontal="left" vertical="top" wrapText="1"/>
    </xf>
    <xf numFmtId="0" fontId="7" fillId="0" borderId="21" xfId="0" applyFont="1" applyBorder="1" applyAlignment="1">
      <alignment horizontal="left" vertical="top" wrapText="1"/>
    </xf>
    <xf numFmtId="0" fontId="5" fillId="0" borderId="2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1" fillId="0" borderId="66" xfId="0" applyFont="1" applyBorder="1" applyAlignment="1">
      <alignment horizontal="left" vertical="top" wrapText="1"/>
    </xf>
    <xf numFmtId="0" fontId="1" fillId="0" borderId="67" xfId="0" applyFont="1" applyBorder="1" applyAlignment="1">
      <alignment horizontal="left" vertical="top" wrapText="1"/>
    </xf>
    <xf numFmtId="0" fontId="1" fillId="0" borderId="68" xfId="0" applyFont="1" applyBorder="1" applyAlignment="1">
      <alignment horizontal="left" vertical="top" wrapText="1"/>
    </xf>
    <xf numFmtId="0" fontId="3" fillId="0" borderId="56" xfId="0" applyFont="1" applyBorder="1" applyAlignment="1">
      <alignment horizontal="left" vertical="top" wrapText="1"/>
    </xf>
    <xf numFmtId="0" fontId="3" fillId="0" borderId="57" xfId="0" applyFont="1" applyBorder="1" applyAlignment="1">
      <alignment horizontal="left" vertical="top" wrapText="1"/>
    </xf>
    <xf numFmtId="0" fontId="3" fillId="0" borderId="58" xfId="0" applyFont="1" applyBorder="1" applyAlignment="1">
      <alignment horizontal="left" vertical="top" wrapText="1"/>
    </xf>
    <xf numFmtId="0" fontId="11" fillId="0" borderId="15" xfId="1" applyFont="1" applyFill="1" applyBorder="1" applyAlignment="1">
      <alignment horizontal="center" vertical="top" wrapText="1"/>
    </xf>
    <xf numFmtId="0" fontId="8" fillId="0" borderId="29" xfId="1" applyFont="1" applyFill="1" applyBorder="1" applyAlignment="1">
      <alignment horizontal="center" vertical="top" wrapText="1"/>
    </xf>
    <xf numFmtId="0" fontId="8" fillId="0" borderId="15" xfId="1" applyFont="1" applyFill="1" applyBorder="1" applyAlignment="1">
      <alignment horizontal="center" vertical="top" wrapText="1"/>
    </xf>
    <xf numFmtId="0" fontId="8" fillId="0" borderId="25" xfId="1" applyFont="1" applyFill="1" applyBorder="1" applyAlignment="1">
      <alignment horizontal="center" vertical="top" wrapText="1"/>
    </xf>
    <xf numFmtId="0" fontId="2" fillId="0" borderId="15" xfId="0" applyFont="1" applyBorder="1" applyAlignment="1">
      <alignment horizontal="left" vertical="top" wrapText="1"/>
    </xf>
    <xf numFmtId="0" fontId="2" fillId="0" borderId="29" xfId="0" applyFont="1" applyBorder="1" applyAlignment="1">
      <alignment horizontal="left" vertical="top" wrapText="1"/>
    </xf>
    <xf numFmtId="0" fontId="2" fillId="0" borderId="25" xfId="0" applyFont="1" applyBorder="1" applyAlignment="1">
      <alignment horizontal="left" vertical="top" wrapText="1"/>
    </xf>
    <xf numFmtId="49" fontId="2" fillId="0" borderId="26"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17" xfId="0" applyNumberFormat="1" applyFont="1" applyBorder="1" applyAlignment="1">
      <alignment horizontal="center" vertical="top" wrapText="1"/>
    </xf>
    <xf numFmtId="0" fontId="11" fillId="0" borderId="29" xfId="1" applyFont="1" applyFill="1" applyBorder="1" applyAlignment="1">
      <alignment horizontal="center" vertical="top" wrapText="1"/>
    </xf>
    <xf numFmtId="0" fontId="11" fillId="0" borderId="25" xfId="1" applyFont="1" applyFill="1" applyBorder="1" applyAlignment="1">
      <alignment horizontal="center" vertical="top" wrapText="1"/>
    </xf>
    <xf numFmtId="14" fontId="9" fillId="0" borderId="36" xfId="0" applyNumberFormat="1" applyFont="1" applyBorder="1" applyAlignment="1">
      <alignment horizontal="center" vertical="top" wrapText="1"/>
    </xf>
    <xf numFmtId="14" fontId="9" fillId="0" borderId="32" xfId="0" applyNumberFormat="1" applyFont="1" applyBorder="1" applyAlignment="1">
      <alignment horizontal="center" vertical="top" wrapText="1"/>
    </xf>
    <xf numFmtId="0" fontId="2" fillId="0" borderId="2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7" xfId="0" applyFont="1" applyBorder="1" applyAlignment="1">
      <alignment horizontal="center" vertical="center" wrapText="1"/>
    </xf>
    <xf numFmtId="0" fontId="11" fillId="0" borderId="29" xfId="1" applyFont="1" applyBorder="1" applyAlignment="1">
      <alignment horizontal="center" vertical="top" wrapText="1"/>
    </xf>
    <xf numFmtId="0" fontId="1" fillId="0" borderId="11" xfId="0" applyFont="1" applyBorder="1" applyAlignment="1">
      <alignment horizontal="left" vertical="top" wrapText="1"/>
    </xf>
    <xf numFmtId="0" fontId="1" fillId="0" borderId="34" xfId="0" applyFont="1" applyBorder="1" applyAlignment="1">
      <alignment horizontal="left" vertical="top" wrapText="1"/>
    </xf>
    <xf numFmtId="0" fontId="1" fillId="0" borderId="22" xfId="0" applyFont="1" applyBorder="1" applyAlignment="1">
      <alignment horizontal="left" vertical="top" wrapText="1"/>
    </xf>
    <xf numFmtId="0" fontId="1" fillId="0" borderId="63" xfId="0" applyFont="1" applyBorder="1" applyAlignment="1">
      <alignment horizontal="left" vertical="top" wrapText="1"/>
    </xf>
    <xf numFmtId="0" fontId="1" fillId="0" borderId="65" xfId="0" applyFont="1" applyBorder="1" applyAlignment="1">
      <alignment horizontal="left" vertical="top" wrapText="1"/>
    </xf>
    <xf numFmtId="0" fontId="1" fillId="3" borderId="11" xfId="0" applyFont="1" applyFill="1" applyBorder="1" applyAlignment="1">
      <alignment horizontal="left" vertical="top" wrapText="1"/>
    </xf>
    <xf numFmtId="0" fontId="8" fillId="0" borderId="15" xfId="0" applyFont="1" applyBorder="1" applyAlignment="1">
      <alignment horizontal="center" vertical="top" wrapText="1"/>
    </xf>
    <xf numFmtId="0" fontId="1" fillId="3" borderId="26" xfId="0" applyFont="1" applyFill="1" applyBorder="1" applyAlignment="1">
      <alignment horizontal="left" vertical="top" wrapText="1"/>
    </xf>
    <xf numFmtId="14" fontId="9" fillId="0" borderId="14" xfId="0" applyNumberFormat="1" applyFont="1" applyBorder="1" applyAlignment="1">
      <alignment horizontal="center" vertical="center" wrapText="1"/>
    </xf>
    <xf numFmtId="14" fontId="9" fillId="0" borderId="36" xfId="0" applyNumberFormat="1" applyFont="1" applyBorder="1" applyAlignment="1">
      <alignment horizontal="center" vertical="center" wrapText="1"/>
    </xf>
    <xf numFmtId="14" fontId="9" fillId="0" borderId="32" xfId="0" applyNumberFormat="1" applyFont="1" applyBorder="1" applyAlignment="1">
      <alignment horizontal="center" vertical="center" wrapText="1"/>
    </xf>
    <xf numFmtId="14" fontId="9" fillId="0" borderId="21" xfId="0" applyNumberFormat="1" applyFont="1" applyBorder="1" applyAlignment="1">
      <alignment horizontal="center" vertical="center" wrapText="1"/>
    </xf>
    <xf numFmtId="0" fontId="2" fillId="0" borderId="36" xfId="0" applyFont="1" applyBorder="1" applyAlignment="1">
      <alignment horizontal="center" vertical="center" wrapText="1"/>
    </xf>
    <xf numFmtId="0" fontId="5" fillId="0" borderId="14" xfId="0" applyFont="1" applyBorder="1" applyAlignment="1">
      <alignment horizontal="left" vertical="top" wrapText="1"/>
    </xf>
    <xf numFmtId="0" fontId="5" fillId="0" borderId="10" xfId="0" applyFont="1" applyBorder="1" applyAlignment="1">
      <alignment horizontal="left" vertical="top" wrapText="1"/>
    </xf>
    <xf numFmtId="0" fontId="5" fillId="0" borderId="21" xfId="0" applyFont="1" applyBorder="1" applyAlignment="1">
      <alignment horizontal="left" vertical="top" wrapText="1"/>
    </xf>
    <xf numFmtId="0" fontId="11" fillId="0" borderId="2" xfId="1" applyFont="1" applyBorder="1" applyAlignment="1">
      <alignment horizontal="center" vertical="top" wrapText="1"/>
    </xf>
    <xf numFmtId="0" fontId="8" fillId="0" borderId="7" xfId="0" applyFont="1" applyBorder="1" applyAlignment="1">
      <alignment horizontal="center" vertical="top" wrapText="1"/>
    </xf>
    <xf numFmtId="0" fontId="8" fillId="0" borderId="16" xfId="0" applyFont="1" applyBorder="1" applyAlignment="1">
      <alignment horizontal="center" vertical="top" wrapText="1"/>
    </xf>
    <xf numFmtId="49" fontId="2" fillId="0" borderId="15" xfId="0" applyNumberFormat="1" applyFont="1" applyBorder="1" applyAlignment="1">
      <alignment horizontal="center" vertical="top" wrapText="1"/>
    </xf>
    <xf numFmtId="49" fontId="2" fillId="0" borderId="29" xfId="0" applyNumberFormat="1" applyFont="1" applyBorder="1" applyAlignment="1">
      <alignment horizontal="center" vertical="top" wrapText="1"/>
    </xf>
    <xf numFmtId="49" fontId="2" fillId="0" borderId="25" xfId="0" applyNumberFormat="1" applyFont="1" applyBorder="1" applyAlignment="1">
      <alignment horizontal="center" vertical="top" wrapText="1"/>
    </xf>
    <xf numFmtId="49" fontId="2" fillId="0" borderId="32"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0" fontId="8" fillId="0" borderId="50" xfId="1" applyFont="1" applyFill="1" applyBorder="1" applyAlignment="1">
      <alignment horizontal="center" vertical="center" wrapText="1"/>
    </xf>
    <xf numFmtId="0" fontId="8" fillId="0" borderId="25" xfId="1" applyFont="1" applyFill="1" applyBorder="1" applyAlignment="1">
      <alignment horizontal="center" vertical="center" wrapText="1"/>
    </xf>
    <xf numFmtId="0" fontId="7" fillId="0" borderId="32" xfId="0" applyFont="1" applyBorder="1" applyAlignment="1">
      <alignment horizontal="left" vertical="top" wrapText="1"/>
    </xf>
    <xf numFmtId="0" fontId="5" fillId="0" borderId="11" xfId="0" applyFont="1" applyBorder="1" applyAlignment="1">
      <alignment horizontal="left" vertical="center" wrapText="1"/>
    </xf>
    <xf numFmtId="0" fontId="5" fillId="0" borderId="34" xfId="0" applyFont="1" applyBorder="1" applyAlignment="1">
      <alignment horizontal="left" vertical="center" wrapText="1"/>
    </xf>
    <xf numFmtId="0" fontId="5" fillId="0" borderId="22" xfId="0" applyFont="1" applyBorder="1" applyAlignment="1">
      <alignment horizontal="left" vertical="center" wrapText="1"/>
    </xf>
    <xf numFmtId="0" fontId="1" fillId="3" borderId="34" xfId="0" applyFont="1" applyFill="1" applyBorder="1" applyAlignment="1">
      <alignment horizontal="left" vertical="top" wrapText="1"/>
    </xf>
    <xf numFmtId="0" fontId="1" fillId="3" borderId="22" xfId="0" applyFont="1" applyFill="1" applyBorder="1" applyAlignment="1">
      <alignment horizontal="left" vertical="top" wrapText="1"/>
    </xf>
    <xf numFmtId="0" fontId="1" fillId="0" borderId="35" xfId="0" applyFont="1" applyBorder="1" applyAlignment="1">
      <alignment horizontal="left" vertical="top" wrapText="1"/>
    </xf>
    <xf numFmtId="0" fontId="2" fillId="0" borderId="32" xfId="0" applyFont="1" applyBorder="1" applyAlignment="1">
      <alignment horizontal="center" vertical="center" wrapText="1"/>
    </xf>
    <xf numFmtId="0" fontId="5" fillId="0" borderId="50" xfId="0" applyFont="1" applyBorder="1" applyAlignment="1">
      <alignment horizontal="center" vertical="center" wrapText="1"/>
    </xf>
    <xf numFmtId="0" fontId="7" fillId="0" borderId="36" xfId="0" applyFont="1" applyBorder="1" applyAlignment="1">
      <alignment horizontal="left" vertical="top" wrapText="1"/>
    </xf>
    <xf numFmtId="0" fontId="1" fillId="0" borderId="45" xfId="0" applyFont="1" applyBorder="1" applyAlignment="1">
      <alignment horizontal="left" vertical="top" wrapText="1"/>
    </xf>
    <xf numFmtId="49" fontId="2" fillId="0" borderId="14"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0" fontId="8" fillId="0" borderId="15" xfId="1" applyFont="1" applyFill="1" applyBorder="1" applyAlignment="1">
      <alignment horizontal="center" vertical="center" wrapText="1"/>
    </xf>
    <xf numFmtId="0" fontId="8" fillId="0" borderId="49" xfId="1" applyFont="1" applyFill="1" applyBorder="1" applyAlignment="1">
      <alignment horizontal="center" vertical="center" wrapText="1"/>
    </xf>
    <xf numFmtId="0" fontId="1" fillId="3" borderId="8"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0" borderId="64" xfId="0" applyFont="1" applyBorder="1" applyAlignment="1">
      <alignment horizontal="left" vertical="top" wrapText="1"/>
    </xf>
    <xf numFmtId="0" fontId="1" fillId="0" borderId="2" xfId="0" applyFont="1" applyBorder="1" applyAlignment="1">
      <alignment horizontal="left" vertical="top" wrapText="1"/>
    </xf>
    <xf numFmtId="0" fontId="1" fillId="0" borderId="16" xfId="0" applyFont="1" applyBorder="1" applyAlignment="1">
      <alignment horizontal="left" vertical="top" wrapText="1"/>
    </xf>
    <xf numFmtId="0" fontId="8" fillId="0" borderId="2" xfId="1" applyFont="1" applyFill="1" applyBorder="1" applyAlignment="1">
      <alignment horizontal="center" vertical="top" wrapText="1"/>
    </xf>
    <xf numFmtId="0" fontId="8" fillId="0" borderId="7" xfId="1" applyFont="1" applyFill="1" applyBorder="1" applyAlignment="1">
      <alignment horizontal="center" vertical="top" wrapText="1"/>
    </xf>
    <xf numFmtId="0" fontId="8" fillId="0" borderId="16" xfId="1" applyFont="1" applyFill="1" applyBorder="1" applyAlignment="1">
      <alignment horizontal="center" vertical="top" wrapText="1"/>
    </xf>
    <xf numFmtId="1" fontId="5" fillId="0" borderId="15" xfId="0" applyNumberFormat="1" applyFont="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25" xfId="0" applyNumberFormat="1" applyFont="1" applyBorder="1" applyAlignment="1">
      <alignment horizontal="center" vertical="center" wrapText="1"/>
    </xf>
    <xf numFmtId="0" fontId="7" fillId="0" borderId="26" xfId="0" applyFont="1" applyBorder="1" applyAlignment="1">
      <alignment horizontal="left" vertical="top" wrapText="1"/>
    </xf>
    <xf numFmtId="0" fontId="7" fillId="0" borderId="17" xfId="0" applyFont="1" applyBorder="1" applyAlignment="1">
      <alignment horizontal="left" vertical="top" wrapText="1"/>
    </xf>
    <xf numFmtId="0" fontId="7" fillId="0" borderId="8" xfId="0" applyFont="1" applyBorder="1" applyAlignment="1">
      <alignment horizontal="left" vertical="top" wrapText="1"/>
    </xf>
    <xf numFmtId="0" fontId="8" fillId="0" borderId="2" xfId="0" applyFont="1" applyBorder="1" applyAlignment="1">
      <alignment horizontal="center" vertical="top" wrapText="1"/>
    </xf>
    <xf numFmtId="0" fontId="1" fillId="0" borderId="1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5" xfId="0" applyFont="1" applyBorder="1" applyAlignment="1">
      <alignment horizontal="center" vertical="center" wrapText="1"/>
    </xf>
    <xf numFmtId="0" fontId="8" fillId="0" borderId="26" xfId="0" applyFont="1" applyBorder="1" applyAlignment="1">
      <alignment horizontal="center" vertical="top" wrapText="1"/>
    </xf>
    <xf numFmtId="0" fontId="8" fillId="0" borderId="8" xfId="0" applyFont="1" applyBorder="1" applyAlignment="1">
      <alignment horizontal="center" vertical="top" wrapText="1"/>
    </xf>
    <xf numFmtId="0" fontId="11" fillId="0" borderId="13" xfId="1" applyFont="1" applyFill="1" applyBorder="1" applyAlignment="1">
      <alignment horizontal="center" vertical="top" wrapText="1"/>
    </xf>
    <xf numFmtId="0" fontId="22" fillId="0" borderId="9" xfId="0" applyFont="1" applyBorder="1" applyAlignment="1">
      <alignment horizontal="center" vertical="top"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18" fillId="0" borderId="0" xfId="0" applyFont="1" applyAlignment="1">
      <alignment horizontal="center" vertical="center" wrapText="1"/>
    </xf>
    <xf numFmtId="0" fontId="3"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24" xfId="0"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0" fontId="1" fillId="3" borderId="0" xfId="0" applyFont="1" applyFill="1" applyAlignment="1">
      <alignment horizontal="left" vertical="center" wrapText="1"/>
    </xf>
    <xf numFmtId="0" fontId="7" fillId="0" borderId="15"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0" xfId="0" applyFont="1" applyBorder="1" applyAlignment="1">
      <alignment horizontal="center" vertical="center" wrapText="1"/>
    </xf>
    <xf numFmtId="0" fontId="24" fillId="0" borderId="13" xfId="0" applyFont="1" applyBorder="1" applyAlignment="1">
      <alignment horizontal="center" vertical="center" textRotation="90" wrapText="1"/>
    </xf>
    <xf numFmtId="0" fontId="24" fillId="0" borderId="20" xfId="0" applyFont="1" applyBorder="1" applyAlignment="1">
      <alignment horizontal="center" vertical="center" textRotation="90" wrapText="1"/>
    </xf>
    <xf numFmtId="0" fontId="21" fillId="0" borderId="29" xfId="1" applyFont="1" applyFill="1" applyBorder="1" applyAlignment="1">
      <alignment horizontal="center" vertical="top" wrapText="1"/>
    </xf>
    <xf numFmtId="0" fontId="21" fillId="0" borderId="25" xfId="1" applyFont="1" applyFill="1" applyBorder="1" applyAlignment="1">
      <alignment horizontal="center" vertical="top" wrapText="1"/>
    </xf>
    <xf numFmtId="0" fontId="5" fillId="0" borderId="13" xfId="0" applyFont="1" applyBorder="1" applyAlignment="1">
      <alignment horizontal="left" vertical="top" wrapText="1"/>
    </xf>
    <xf numFmtId="0" fontId="5" fillId="0" borderId="9" xfId="0" applyFont="1" applyBorder="1" applyAlignment="1">
      <alignment horizontal="left" vertical="top" wrapText="1"/>
    </xf>
    <xf numFmtId="0" fontId="5" fillId="0" borderId="20" xfId="0" applyFont="1" applyBorder="1" applyAlignment="1">
      <alignment horizontal="left" vertical="top" wrapText="1"/>
    </xf>
    <xf numFmtId="0" fontId="2" fillId="0" borderId="13" xfId="0" applyFont="1" applyBorder="1" applyAlignment="1">
      <alignment horizontal="left" vertical="top" wrapText="1"/>
    </xf>
    <xf numFmtId="0" fontId="2" fillId="0" borderId="9" xfId="0" applyFont="1" applyBorder="1" applyAlignment="1">
      <alignment horizontal="left" vertical="top" wrapText="1"/>
    </xf>
    <xf numFmtId="0" fontId="2" fillId="0" borderId="20" xfId="0" applyFont="1" applyBorder="1" applyAlignment="1">
      <alignment horizontal="left" vertical="top" wrapText="1"/>
    </xf>
    <xf numFmtId="0" fontId="1" fillId="3" borderId="12" xfId="0" applyFont="1" applyFill="1" applyBorder="1" applyAlignment="1">
      <alignment horizontal="left" vertical="top" wrapText="1"/>
    </xf>
    <xf numFmtId="0" fontId="1" fillId="0" borderId="44" xfId="0" applyFont="1" applyBorder="1" applyAlignment="1">
      <alignment horizontal="left" vertical="top" wrapText="1"/>
    </xf>
    <xf numFmtId="0" fontId="1" fillId="0" borderId="24" xfId="0" applyFont="1" applyBorder="1" applyAlignment="1">
      <alignment horizontal="left" vertical="top" wrapText="1"/>
    </xf>
    <xf numFmtId="164" fontId="5" fillId="0" borderId="15" xfId="0" applyNumberFormat="1" applyFont="1" applyBorder="1" applyAlignment="1">
      <alignment horizontal="center" vertical="center" wrapText="1"/>
    </xf>
    <xf numFmtId="0" fontId="5" fillId="0" borderId="35" xfId="0" applyFont="1" applyBorder="1" applyAlignment="1">
      <alignment horizontal="center" vertical="top" wrapText="1"/>
    </xf>
    <xf numFmtId="0" fontId="11" fillId="0" borderId="6" xfId="1" applyFont="1" applyFill="1" applyBorder="1" applyAlignment="1">
      <alignment horizontal="center" vertical="top" wrapText="1"/>
    </xf>
    <xf numFmtId="0" fontId="8" fillId="0" borderId="54" xfId="1" applyFont="1" applyFill="1" applyBorder="1" applyAlignment="1">
      <alignment horizontal="center" vertical="top" wrapText="1"/>
    </xf>
    <xf numFmtId="0" fontId="1" fillId="0" borderId="7" xfId="0" applyFont="1" applyBorder="1" applyAlignment="1">
      <alignment horizontal="left" vertical="top" wrapText="1"/>
    </xf>
    <xf numFmtId="0" fontId="8" fillId="0" borderId="29" xfId="1" applyFont="1" applyFill="1" applyBorder="1" applyAlignment="1">
      <alignment horizontal="center" vertical="center" wrapText="1"/>
    </xf>
    <xf numFmtId="0" fontId="8" fillId="0" borderId="54" xfId="0" applyFont="1" applyBorder="1" applyAlignment="1">
      <alignment horizontal="center" vertical="top" wrapText="1"/>
    </xf>
    <xf numFmtId="0" fontId="11" fillId="0" borderId="54" xfId="1" applyFont="1" applyFill="1" applyBorder="1" applyAlignment="1">
      <alignment horizontal="center" vertical="top" wrapText="1"/>
    </xf>
    <xf numFmtId="0" fontId="8" fillId="0" borderId="23" xfId="0" applyFont="1" applyBorder="1" applyAlignment="1">
      <alignment horizontal="center" vertical="top" wrapText="1"/>
    </xf>
    <xf numFmtId="0" fontId="22" fillId="0" borderId="23" xfId="1" applyFont="1" applyFill="1" applyBorder="1" applyAlignment="1">
      <alignment horizontal="center" vertical="top" wrapText="1"/>
    </xf>
    <xf numFmtId="0" fontId="5" fillId="0" borderId="49"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49" xfId="0" applyFont="1" applyBorder="1" applyAlignment="1">
      <alignment horizontal="left" vertical="center" wrapText="1"/>
    </xf>
    <xf numFmtId="0" fontId="5" fillId="0" borderId="45" xfId="0" applyFont="1" applyBorder="1" applyAlignment="1">
      <alignment horizontal="center" vertical="center" wrapText="1"/>
    </xf>
    <xf numFmtId="0" fontId="5" fillId="0" borderId="50" xfId="0" applyFont="1" applyBorder="1" applyAlignment="1">
      <alignment horizontal="left" vertical="center" wrapText="1"/>
    </xf>
    <xf numFmtId="0" fontId="8" fillId="0" borderId="29" xfId="1" applyFont="1" applyBorder="1" applyAlignment="1">
      <alignment horizontal="center" vertical="top" wrapText="1"/>
    </xf>
    <xf numFmtId="0" fontId="8" fillId="0" borderId="25" xfId="1" applyFont="1" applyBorder="1" applyAlignment="1">
      <alignment horizontal="center" vertical="top" wrapText="1"/>
    </xf>
    <xf numFmtId="0" fontId="1" fillId="2" borderId="26" xfId="0" applyFont="1" applyFill="1" applyBorder="1" applyAlignment="1">
      <alignment horizontal="left" vertical="top" wrapText="1"/>
    </xf>
    <xf numFmtId="0" fontId="1" fillId="3" borderId="62" xfId="0" applyFont="1" applyFill="1" applyBorder="1" applyAlignment="1">
      <alignment horizontal="left" vertical="top" wrapText="1"/>
    </xf>
    <xf numFmtId="0" fontId="1" fillId="3" borderId="0" xfId="0" applyFont="1" applyFill="1" applyAlignment="1">
      <alignment horizontal="left" vertical="top" wrapText="1"/>
    </xf>
    <xf numFmtId="0" fontId="1" fillId="3" borderId="1" xfId="0" applyFont="1" applyFill="1" applyBorder="1" applyAlignment="1">
      <alignment horizontal="left" vertical="top" wrapText="1"/>
    </xf>
    <xf numFmtId="0" fontId="7" fillId="0" borderId="14" xfId="0" applyFont="1" applyBorder="1" applyAlignment="1">
      <alignment horizontal="center" vertical="top" wrapText="1"/>
    </xf>
    <xf numFmtId="0" fontId="7" fillId="0" borderId="10" xfId="0" applyFont="1" applyBorder="1" applyAlignment="1">
      <alignment horizontal="center" vertical="top" wrapText="1"/>
    </xf>
    <xf numFmtId="0" fontId="7" fillId="0" borderId="21" xfId="0" applyFont="1" applyBorder="1" applyAlignment="1">
      <alignment horizontal="center" vertical="top" wrapText="1"/>
    </xf>
    <xf numFmtId="0" fontId="5" fillId="0" borderId="45" xfId="0" applyFont="1" applyBorder="1" applyAlignment="1">
      <alignment horizontal="center" vertical="top" wrapText="1"/>
    </xf>
    <xf numFmtId="0" fontId="5" fillId="0" borderId="32" xfId="0" applyFont="1" applyBorder="1" applyAlignment="1">
      <alignment horizontal="center" vertical="top"/>
    </xf>
    <xf numFmtId="0" fontId="5" fillId="0" borderId="10" xfId="0" applyFont="1" applyBorder="1" applyAlignment="1">
      <alignment horizontal="center" vertical="top"/>
    </xf>
    <xf numFmtId="0" fontId="5" fillId="0" borderId="36" xfId="0" applyFont="1" applyBorder="1" applyAlignment="1">
      <alignment horizontal="center" vertical="top"/>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2" fillId="0" borderId="31" xfId="0" applyFont="1" applyBorder="1" applyAlignment="1">
      <alignment horizontal="left" vertical="top" wrapText="1"/>
    </xf>
    <xf numFmtId="0" fontId="14" fillId="0" borderId="0" xfId="0" applyFont="1" applyAlignment="1">
      <alignment horizontal="center" vertical="center" wrapText="1"/>
    </xf>
    <xf numFmtId="0" fontId="16" fillId="0" borderId="0" xfId="0" applyFont="1" applyAlignment="1">
      <alignment horizontal="center" vertical="top" wrapText="1"/>
    </xf>
    <xf numFmtId="0" fontId="17" fillId="0" borderId="0" xfId="1" applyFont="1" applyAlignment="1">
      <alignment horizontal="center" vertical="top" wrapText="1"/>
    </xf>
    <xf numFmtId="14" fontId="13" fillId="0" borderId="14" xfId="0" applyNumberFormat="1" applyFont="1" applyBorder="1" applyAlignment="1">
      <alignment horizontal="center" vertical="top" wrapText="1"/>
    </xf>
    <xf numFmtId="0" fontId="13" fillId="0" borderId="21" xfId="0" applyFont="1" applyBorder="1" applyAlignment="1">
      <alignment horizontal="center" vertical="top" wrapText="1"/>
    </xf>
    <xf numFmtId="0" fontId="10" fillId="0" borderId="15" xfId="1" applyFill="1" applyBorder="1" applyAlignment="1">
      <alignment horizontal="center" vertical="top" wrapText="1"/>
    </xf>
    <xf numFmtId="0" fontId="0" fillId="0" borderId="10" xfId="0" applyBorder="1" applyAlignment="1">
      <alignment horizontal="center" vertical="top" wrapText="1"/>
    </xf>
    <xf numFmtId="0" fontId="0" fillId="0" borderId="21" xfId="0" applyBorder="1" applyAlignment="1">
      <alignment horizontal="center" vertical="top" wrapText="1"/>
    </xf>
    <xf numFmtId="0" fontId="5" fillId="2" borderId="26"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17" xfId="0" applyFont="1" applyFill="1" applyBorder="1" applyAlignment="1">
      <alignment horizontal="center" vertical="top" wrapText="1"/>
    </xf>
    <xf numFmtId="0" fontId="1" fillId="2" borderId="11" xfId="0" applyFont="1" applyFill="1" applyBorder="1" applyAlignment="1">
      <alignment horizontal="left" vertical="top" wrapText="1"/>
    </xf>
    <xf numFmtId="0" fontId="1" fillId="2" borderId="34" xfId="0" applyFont="1" applyFill="1" applyBorder="1" applyAlignment="1">
      <alignment horizontal="left" vertical="top" wrapText="1"/>
    </xf>
    <xf numFmtId="0" fontId="1" fillId="2" borderId="22" xfId="0" applyFont="1" applyFill="1" applyBorder="1" applyAlignment="1">
      <alignment horizontal="left" vertical="top" wrapText="1"/>
    </xf>
    <xf numFmtId="0" fontId="3" fillId="2" borderId="56" xfId="0" applyFont="1" applyFill="1" applyBorder="1" applyAlignment="1">
      <alignment horizontal="left" vertical="top" wrapText="1"/>
    </xf>
    <xf numFmtId="0" fontId="3" fillId="2" borderId="57" xfId="0" applyFont="1" applyFill="1" applyBorder="1" applyAlignment="1">
      <alignment horizontal="left" vertical="top" wrapText="1"/>
    </xf>
    <xf numFmtId="0" fontId="3" fillId="2" borderId="58"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21" xfId="0" applyFont="1" applyFill="1" applyBorder="1" applyAlignment="1">
      <alignment horizontal="left" vertical="top" wrapText="1"/>
    </xf>
    <xf numFmtId="49" fontId="2" fillId="2" borderId="15" xfId="0" applyNumberFormat="1" applyFont="1" applyFill="1" applyBorder="1" applyAlignment="1">
      <alignment horizontal="center" vertical="top" wrapText="1"/>
    </xf>
    <xf numFmtId="49" fontId="2" fillId="2" borderId="29" xfId="0" applyNumberFormat="1" applyFont="1" applyFill="1" applyBorder="1" applyAlignment="1">
      <alignment horizontal="center" vertical="top" wrapText="1"/>
    </xf>
    <xf numFmtId="49" fontId="2" fillId="2" borderId="25" xfId="0" applyNumberFormat="1" applyFont="1" applyFill="1" applyBorder="1" applyAlignment="1">
      <alignment horizontal="center" vertical="top" wrapText="1"/>
    </xf>
    <xf numFmtId="0" fontId="1" fillId="2" borderId="8" xfId="0" applyFont="1" applyFill="1" applyBorder="1" applyAlignment="1">
      <alignment horizontal="left" vertical="top" wrapText="1"/>
    </xf>
    <xf numFmtId="0" fontId="1" fillId="2" borderId="17" xfId="0" applyFont="1" applyFill="1" applyBorder="1" applyAlignment="1">
      <alignment horizontal="left" vertical="top" wrapText="1"/>
    </xf>
    <xf numFmtId="0" fontId="8" fillId="2" borderId="2" xfId="0" applyFont="1" applyFill="1" applyBorder="1" applyAlignment="1">
      <alignment horizontal="center" vertical="top" wrapText="1"/>
    </xf>
    <xf numFmtId="0" fontId="8" fillId="2" borderId="7" xfId="0" applyFont="1" applyFill="1" applyBorder="1" applyAlignment="1">
      <alignment horizontal="center" vertical="top" wrapText="1"/>
    </xf>
    <xf numFmtId="0" fontId="8" fillId="2" borderId="16" xfId="0" applyFont="1" applyFill="1" applyBorder="1" applyAlignment="1">
      <alignment horizontal="center" vertical="top" wrapText="1"/>
    </xf>
    <xf numFmtId="0" fontId="8" fillId="2" borderId="15" xfId="1" applyFont="1" applyFill="1" applyBorder="1" applyAlignment="1">
      <alignment horizontal="center" vertical="top" wrapText="1"/>
    </xf>
    <xf numFmtId="0" fontId="8" fillId="2" borderId="29" xfId="1" applyFont="1" applyFill="1" applyBorder="1" applyAlignment="1">
      <alignment horizontal="center" vertical="top" wrapText="1"/>
    </xf>
    <xf numFmtId="0" fontId="8" fillId="2" borderId="25" xfId="1" applyFont="1" applyFill="1" applyBorder="1" applyAlignment="1">
      <alignment horizontal="center" vertical="top" wrapText="1"/>
    </xf>
    <xf numFmtId="0" fontId="5" fillId="2" borderId="2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 fillId="2" borderId="59" xfId="0" applyFont="1" applyFill="1" applyBorder="1" applyAlignment="1">
      <alignment horizontal="left" vertical="top" wrapText="1"/>
    </xf>
    <xf numFmtId="0" fontId="3" fillId="2" borderId="60" xfId="0" applyFont="1" applyFill="1" applyBorder="1" applyAlignment="1">
      <alignment horizontal="left" vertical="top" wrapText="1"/>
    </xf>
    <xf numFmtId="0" fontId="3" fillId="2" borderId="61" xfId="0" applyFont="1" applyFill="1" applyBorder="1" applyAlignment="1">
      <alignment horizontal="left" vertical="top" wrapText="1"/>
    </xf>
    <xf numFmtId="14" fontId="9" fillId="2" borderId="14" xfId="0" applyNumberFormat="1" applyFont="1" applyFill="1" applyBorder="1" applyAlignment="1">
      <alignment horizontal="center" vertical="top" wrapText="1"/>
    </xf>
    <xf numFmtId="14" fontId="9" fillId="2" borderId="10" xfId="0" applyNumberFormat="1" applyFont="1" applyFill="1" applyBorder="1" applyAlignment="1">
      <alignment horizontal="center" vertical="top" wrapText="1"/>
    </xf>
    <xf numFmtId="14" fontId="9" fillId="2" borderId="21" xfId="0" applyNumberFormat="1" applyFont="1" applyFill="1" applyBorder="1" applyAlignment="1">
      <alignment horizontal="center" vertical="top" wrapText="1"/>
    </xf>
    <xf numFmtId="0" fontId="5" fillId="2" borderId="14"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21" xfId="0" applyFont="1" applyFill="1" applyBorder="1" applyAlignment="1">
      <alignment horizontal="left" vertical="top" wrapText="1"/>
    </xf>
    <xf numFmtId="14" fontId="25" fillId="2" borderId="14" xfId="0" applyNumberFormat="1" applyFont="1" applyFill="1" applyBorder="1" applyAlignment="1">
      <alignment horizontal="center" vertical="top" wrapText="1"/>
    </xf>
    <xf numFmtId="14" fontId="25" fillId="2" borderId="10" xfId="0" applyNumberFormat="1" applyFont="1" applyFill="1" applyBorder="1" applyAlignment="1">
      <alignment horizontal="center" vertical="top" wrapText="1"/>
    </xf>
    <xf numFmtId="14" fontId="25" fillId="2" borderId="21" xfId="0" applyNumberFormat="1" applyFont="1" applyFill="1" applyBorder="1" applyAlignment="1">
      <alignment horizontal="center" vertical="top" wrapText="1"/>
    </xf>
    <xf numFmtId="0" fontId="26" fillId="2" borderId="14" xfId="0" applyFont="1" applyFill="1" applyBorder="1" applyAlignment="1">
      <alignment horizontal="left" vertical="top" wrapText="1"/>
    </xf>
    <xf numFmtId="0" fontId="26" fillId="2" borderId="10" xfId="0" applyFont="1" applyFill="1" applyBorder="1" applyAlignment="1">
      <alignment horizontal="left" vertical="top" wrapText="1"/>
    </xf>
    <xf numFmtId="0" fontId="26" fillId="2" borderId="21" xfId="0" applyFont="1" applyFill="1" applyBorder="1" applyAlignment="1">
      <alignment horizontal="left" vertical="top"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1" xfId="0" applyFont="1" applyFill="1" applyBorder="1" applyAlignment="1">
      <alignment horizontal="center" vertical="center" wrapText="1"/>
    </xf>
    <xf numFmtId="49" fontId="2" fillId="2" borderId="14" xfId="0" applyNumberFormat="1" applyFont="1" applyFill="1" applyBorder="1" applyAlignment="1">
      <alignment horizontal="center" vertical="top" wrapText="1"/>
    </xf>
    <xf numFmtId="49" fontId="2" fillId="2" borderId="10" xfId="0" applyNumberFormat="1" applyFont="1" applyFill="1" applyBorder="1" applyAlignment="1">
      <alignment horizontal="center" vertical="top" wrapText="1"/>
    </xf>
    <xf numFmtId="49" fontId="2" fillId="2" borderId="21" xfId="0" applyNumberFormat="1" applyFont="1" applyFill="1" applyBorder="1" applyAlignment="1">
      <alignment horizontal="center" vertical="top" wrapText="1"/>
    </xf>
    <xf numFmtId="0" fontId="5" fillId="2" borderId="15"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8" fillId="2" borderId="2" xfId="1" applyFont="1" applyFill="1" applyBorder="1" applyAlignment="1">
      <alignment horizontal="center" vertical="top" wrapText="1"/>
    </xf>
    <xf numFmtId="0" fontId="8" fillId="2" borderId="7" xfId="1" applyFont="1" applyFill="1" applyBorder="1" applyAlignment="1">
      <alignment horizontal="center" vertical="top" wrapText="1"/>
    </xf>
    <xf numFmtId="0" fontId="8" fillId="2" borderId="16" xfId="1" applyFont="1" applyFill="1" applyBorder="1" applyAlignment="1">
      <alignment horizontal="center" vertical="top" wrapText="1"/>
    </xf>
    <xf numFmtId="14" fontId="9" fillId="0" borderId="15" xfId="0" applyNumberFormat="1" applyFont="1" applyBorder="1" applyAlignment="1">
      <alignment horizontal="center" vertical="top" wrapText="1"/>
    </xf>
    <xf numFmtId="14" fontId="9" fillId="0" borderId="29" xfId="0" applyNumberFormat="1" applyFont="1" applyBorder="1" applyAlignment="1">
      <alignment horizontal="center" vertical="top" wrapText="1"/>
    </xf>
    <xf numFmtId="14" fontId="9" fillId="0" borderId="25" xfId="0" applyNumberFormat="1" applyFont="1" applyBorder="1" applyAlignment="1">
      <alignment horizontal="center" vertical="top" wrapText="1"/>
    </xf>
  </cellXfs>
  <cellStyles count="2">
    <cellStyle name="Hipersaitas" xfId="1" builtinId="8"/>
    <cellStyle name="Įprastas"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info@lzukt.lt" TargetMode="External"/><Relationship Id="rId671" Type="http://schemas.openxmlformats.org/officeDocument/2006/relationships/hyperlink" Target="mailto:akvile.novikoviene@lzukt.lt" TargetMode="External"/><Relationship Id="rId769" Type="http://schemas.openxmlformats.org/officeDocument/2006/relationships/hyperlink" Target="mailto:bek.kristina@gmail.com" TargetMode="External"/><Relationship Id="rId21" Type="http://schemas.openxmlformats.org/officeDocument/2006/relationships/hyperlink" Target="mailto:info@lzukt.lt" TargetMode="External"/><Relationship Id="rId324" Type="http://schemas.openxmlformats.org/officeDocument/2006/relationships/hyperlink" Target="mailto:vaivamiskoziedas@gmail.com" TargetMode="External"/><Relationship Id="rId531" Type="http://schemas.openxmlformats.org/officeDocument/2006/relationships/hyperlink" Target="mailto:rasa.karkleliene@lammc.lt" TargetMode="External"/><Relationship Id="rId629" Type="http://schemas.openxmlformats.org/officeDocument/2006/relationships/hyperlink" Target="mailto:neringar32@gmail.com" TargetMode="External"/><Relationship Id="rId170" Type="http://schemas.openxmlformats.org/officeDocument/2006/relationships/hyperlink" Target="mailto:rektoratas@lsmuni.lt" TargetMode="External"/><Relationship Id="rId836" Type="http://schemas.openxmlformats.org/officeDocument/2006/relationships/hyperlink" Target="mailto:ricpkr@gmail.com" TargetMode="External"/><Relationship Id="rId268" Type="http://schemas.openxmlformats.org/officeDocument/2006/relationships/hyperlink" Target="mailto:info@lzukt.lt" TargetMode="External"/><Relationship Id="rId475" Type="http://schemas.openxmlformats.org/officeDocument/2006/relationships/hyperlink" Target="mailto:ramune.sinkeviciene@lzukt.lt" TargetMode="External"/><Relationship Id="rId682" Type="http://schemas.openxmlformats.org/officeDocument/2006/relationships/hyperlink" Target="mailto:raimunda.montvilaite@lzukt.lt" TargetMode="External"/><Relationship Id="rId32" Type="http://schemas.openxmlformats.org/officeDocument/2006/relationships/hyperlink" Target="mailto:info@lzukt.lt" TargetMode="External"/><Relationship Id="rId128" Type="http://schemas.openxmlformats.org/officeDocument/2006/relationships/hyperlink" Target="mailto:info@lzukt.lt" TargetMode="External"/><Relationship Id="rId335" Type="http://schemas.openxmlformats.org/officeDocument/2006/relationships/hyperlink" Target="mailto:lammc@lammc.lt" TargetMode="External"/><Relationship Id="rId542" Type="http://schemas.openxmlformats.org/officeDocument/2006/relationships/hyperlink" Target="mailto:zita.kriauciuniene@vdu.lt" TargetMode="External"/><Relationship Id="rId181" Type="http://schemas.openxmlformats.org/officeDocument/2006/relationships/hyperlink" Target="mailto:info@mpaslaugos.lt" TargetMode="External"/><Relationship Id="rId402" Type="http://schemas.openxmlformats.org/officeDocument/2006/relationships/hyperlink" Target="mailto:zydrune.stockiene@lzukt.lt" TargetMode="External"/><Relationship Id="rId847" Type="http://schemas.openxmlformats.org/officeDocument/2006/relationships/hyperlink" Target="mailto:neringa.rasiukeviciute@lammc.lt" TargetMode="External"/><Relationship Id="rId279" Type="http://schemas.openxmlformats.org/officeDocument/2006/relationships/hyperlink" Target="mailto:info@lzukt.lt" TargetMode="External"/><Relationship Id="rId486" Type="http://schemas.openxmlformats.org/officeDocument/2006/relationships/hyperlink" Target="mailto:daiva.karkleliene@lzukt.lt" TargetMode="External"/><Relationship Id="rId693" Type="http://schemas.openxmlformats.org/officeDocument/2006/relationships/hyperlink" Target="mailto:birute.lapinskiene@lzukt.lt" TargetMode="External"/><Relationship Id="rId707" Type="http://schemas.openxmlformats.org/officeDocument/2006/relationships/hyperlink" Target="mailto:renata.dauksaite@lzukt.lt" TargetMode="External"/><Relationship Id="rId43" Type="http://schemas.openxmlformats.org/officeDocument/2006/relationships/hyperlink" Target="mailto:info@lzukt.lt" TargetMode="External"/><Relationship Id="rId139" Type="http://schemas.openxmlformats.org/officeDocument/2006/relationships/hyperlink" Target="mailto:info@lzukt.lt" TargetMode="External"/><Relationship Id="rId346" Type="http://schemas.openxmlformats.org/officeDocument/2006/relationships/hyperlink" Target="mailto:zua@vdu.lt" TargetMode="External"/><Relationship Id="rId553" Type="http://schemas.openxmlformats.org/officeDocument/2006/relationships/hyperlink" Target="mailto:ukvm@ukvm.lt" TargetMode="External"/><Relationship Id="rId760" Type="http://schemas.openxmlformats.org/officeDocument/2006/relationships/hyperlink" Target="mailto:arunas.rutkauskas@lsmuni.lt" TargetMode="External"/><Relationship Id="rId192" Type="http://schemas.openxmlformats.org/officeDocument/2006/relationships/hyperlink" Target="mailto:info@mpaslaugos.lt" TargetMode="External"/><Relationship Id="rId206" Type="http://schemas.openxmlformats.org/officeDocument/2006/relationships/hyperlink" Target="mailto:info@lzukt.lt" TargetMode="External"/><Relationship Id="rId413" Type="http://schemas.openxmlformats.org/officeDocument/2006/relationships/hyperlink" Target="mailto:ramune.rakuniene@lzukt.lt" TargetMode="External"/><Relationship Id="rId858" Type="http://schemas.openxmlformats.org/officeDocument/2006/relationships/hyperlink" Target="mailto:info.projekturengimas@gmail.com" TargetMode="External"/><Relationship Id="rId497" Type="http://schemas.openxmlformats.org/officeDocument/2006/relationships/hyperlink" Target="mailto:rasa.viciene@lzukt.lt" TargetMode="External"/><Relationship Id="rId620" Type="http://schemas.openxmlformats.org/officeDocument/2006/relationships/hyperlink" Target="mailto:gedeminas.kaseta@gmail.com" TargetMode="External"/><Relationship Id="rId718" Type="http://schemas.openxmlformats.org/officeDocument/2006/relationships/hyperlink" Target="mailto:audriuskusta@gmail.com" TargetMode="External"/><Relationship Id="rId357" Type="http://schemas.openxmlformats.org/officeDocument/2006/relationships/hyperlink" Target="mailto:info@lzukt.lt" TargetMode="External"/><Relationship Id="rId54" Type="http://schemas.openxmlformats.org/officeDocument/2006/relationships/hyperlink" Target="mailto:info@lzukt.lt" TargetMode="External"/><Relationship Id="rId217" Type="http://schemas.openxmlformats.org/officeDocument/2006/relationships/hyperlink" Target="mailto:info@lzukt.lt" TargetMode="External"/><Relationship Id="rId564" Type="http://schemas.openxmlformats.org/officeDocument/2006/relationships/hyperlink" Target="mailto:algirdas.gavenauskas@vdu.lt" TargetMode="External"/><Relationship Id="rId771" Type="http://schemas.openxmlformats.org/officeDocument/2006/relationships/hyperlink" Target="mailto:giedre.stachovskyte@lzukt.lt" TargetMode="External"/><Relationship Id="rId424" Type="http://schemas.openxmlformats.org/officeDocument/2006/relationships/hyperlink" Target="mailto:vigita.zeimo@lzukt.lt" TargetMode="External"/><Relationship Id="rId631" Type="http://schemas.openxmlformats.org/officeDocument/2006/relationships/hyperlink" Target="mailto:apskaitamano@gmail.com" TargetMode="External"/><Relationship Id="rId729" Type="http://schemas.openxmlformats.org/officeDocument/2006/relationships/hyperlink" Target="mailto:vaivamiskoziedas@gmail.com" TargetMode="External"/><Relationship Id="rId270" Type="http://schemas.openxmlformats.org/officeDocument/2006/relationships/hyperlink" Target="mailto:info@lzukt.lt" TargetMode="External"/><Relationship Id="rId65" Type="http://schemas.openxmlformats.org/officeDocument/2006/relationships/hyperlink" Target="mailto:info@lzukt.lt" TargetMode="External"/><Relationship Id="rId130" Type="http://schemas.openxmlformats.org/officeDocument/2006/relationships/hyperlink" Target="mailto:info@lzukt.lt" TargetMode="External"/><Relationship Id="rId368" Type="http://schemas.openxmlformats.org/officeDocument/2006/relationships/hyperlink" Target="mailto:vilma.pruseviciene1979@gmail.com" TargetMode="External"/><Relationship Id="rId575" Type="http://schemas.openxmlformats.org/officeDocument/2006/relationships/hyperlink" Target="mailto:indre.urbonaviciene@yahoo.com" TargetMode="External"/><Relationship Id="rId782" Type="http://schemas.openxmlformats.org/officeDocument/2006/relationships/hyperlink" Target="mailto:timastrubila@gmail.com" TargetMode="External"/><Relationship Id="rId228" Type="http://schemas.openxmlformats.org/officeDocument/2006/relationships/hyperlink" Target="mailto:ricerdasvis@gmail.com" TargetMode="External"/><Relationship Id="rId435" Type="http://schemas.openxmlformats.org/officeDocument/2006/relationships/hyperlink" Target="mailto:lilija.voitechoviciene@lzukt.lt" TargetMode="External"/><Relationship Id="rId642" Type="http://schemas.openxmlformats.org/officeDocument/2006/relationships/hyperlink" Target="mailto:finansai.asta@gmail.com" TargetMode="External"/><Relationship Id="rId281" Type="http://schemas.openxmlformats.org/officeDocument/2006/relationships/hyperlink" Target="mailto:info@lzukt.lt" TargetMode="External"/><Relationship Id="rId502" Type="http://schemas.openxmlformats.org/officeDocument/2006/relationships/hyperlink" Target="mailto:viktorija.radaviciute@lzukt.lt" TargetMode="External"/><Relationship Id="rId76" Type="http://schemas.openxmlformats.org/officeDocument/2006/relationships/hyperlink" Target="mailto:info@lzukt.lt" TargetMode="External"/><Relationship Id="rId141" Type="http://schemas.openxmlformats.org/officeDocument/2006/relationships/hyperlink" Target="mailto:lammc@lammc.lt" TargetMode="External"/><Relationship Id="rId379" Type="http://schemas.openxmlformats.org/officeDocument/2006/relationships/hyperlink" Target="mailto:s.marmiene@zur.lt" TargetMode="External"/><Relationship Id="rId586" Type="http://schemas.openxmlformats.org/officeDocument/2006/relationships/hyperlink" Target="mailto:robertas.montvilas@lzukt.lt" TargetMode="External"/><Relationship Id="rId793" Type="http://schemas.openxmlformats.org/officeDocument/2006/relationships/hyperlink" Target="mailto:renata.kanisauskiene@lzukt.lt%20" TargetMode="External"/><Relationship Id="rId807" Type="http://schemas.openxmlformats.org/officeDocument/2006/relationships/hyperlink" Target="mailto:info@batavia.lt" TargetMode="External"/><Relationship Id="rId7" Type="http://schemas.openxmlformats.org/officeDocument/2006/relationships/hyperlink" Target="mailto:info@lzukt.lt" TargetMode="External"/><Relationship Id="rId239" Type="http://schemas.openxmlformats.org/officeDocument/2006/relationships/hyperlink" Target="mailto:ukmergesbitininkai@gmail.com" TargetMode="External"/><Relationship Id="rId446" Type="http://schemas.openxmlformats.org/officeDocument/2006/relationships/hyperlink" Target="mailto:liole.buidoviene@lzukt.lt" TargetMode="External"/><Relationship Id="rId653" Type="http://schemas.openxmlformats.org/officeDocument/2006/relationships/hyperlink" Target="mailto:daiva.gurauskiene@lzukt.lt" TargetMode="External"/><Relationship Id="rId292" Type="http://schemas.openxmlformats.org/officeDocument/2006/relationships/hyperlink" Target="mailto:info@lzukt.lt" TargetMode="External"/><Relationship Id="rId306" Type="http://schemas.openxmlformats.org/officeDocument/2006/relationships/hyperlink" Target="mailto:info@lzukt.lt" TargetMode="External"/><Relationship Id="rId860" Type="http://schemas.openxmlformats.org/officeDocument/2006/relationships/hyperlink" Target="mailto:info.projekturengimas@gmail.com" TargetMode="External"/><Relationship Id="rId87" Type="http://schemas.openxmlformats.org/officeDocument/2006/relationships/hyperlink" Target="mailto:info@lzukt.lt" TargetMode="External"/><Relationship Id="rId513" Type="http://schemas.openxmlformats.org/officeDocument/2006/relationships/hyperlink" Target="mailto:diana.arlikeviciene@lzukt.lt" TargetMode="External"/><Relationship Id="rId597" Type="http://schemas.openxmlformats.org/officeDocument/2006/relationships/hyperlink" Target="mailto:gintare.jakiene@lzukt.lt" TargetMode="External"/><Relationship Id="rId720" Type="http://schemas.openxmlformats.org/officeDocument/2006/relationships/hyperlink" Target="mailto:giedrulisimo@gmail.com" TargetMode="External"/><Relationship Id="rId818" Type="http://schemas.openxmlformats.org/officeDocument/2006/relationships/hyperlink" Target="mailto:veislininkyste@lmga.lt" TargetMode="External"/><Relationship Id="rId152" Type="http://schemas.openxmlformats.org/officeDocument/2006/relationships/hyperlink" Target="mailto:zua@vdu.lt" TargetMode="External"/><Relationship Id="rId457" Type="http://schemas.openxmlformats.org/officeDocument/2006/relationships/hyperlink" Target="mailto:sandra.barstiene@lzukt.lt" TargetMode="External"/><Relationship Id="rId664" Type="http://schemas.openxmlformats.org/officeDocument/2006/relationships/hyperlink" Target="mailto:modestas.makaveckas@lzukt.lt" TargetMode="External"/><Relationship Id="rId14" Type="http://schemas.openxmlformats.org/officeDocument/2006/relationships/hyperlink" Target="mailto:info@lzukt.lt" TargetMode="External"/><Relationship Id="rId317" Type="http://schemas.openxmlformats.org/officeDocument/2006/relationships/hyperlink" Target="mailto:lt.leo.lt@gmail.com" TargetMode="External"/><Relationship Id="rId524" Type="http://schemas.openxmlformats.org/officeDocument/2006/relationships/hyperlink" Target="mailto:juozas.lanauskas@lammc.lt" TargetMode="External"/><Relationship Id="rId731" Type="http://schemas.openxmlformats.org/officeDocument/2006/relationships/hyperlink" Target="mailto:ramute.morkeliuniene@lzukt.lt" TargetMode="External"/><Relationship Id="rId98" Type="http://schemas.openxmlformats.org/officeDocument/2006/relationships/hyperlink" Target="mailto:info@lzukt.lt" TargetMode="External"/><Relationship Id="rId163" Type="http://schemas.openxmlformats.org/officeDocument/2006/relationships/hyperlink" Target="mailto:zua@vdu.lt" TargetMode="External"/><Relationship Id="rId370" Type="http://schemas.openxmlformats.org/officeDocument/2006/relationships/hyperlink" Target="mailto:kuklierius.mindaugas@gmail.com" TargetMode="External"/><Relationship Id="rId829" Type="http://schemas.openxmlformats.org/officeDocument/2006/relationships/hyperlink" Target="mailto:info@lzukt.lt" TargetMode="External"/><Relationship Id="rId230" Type="http://schemas.openxmlformats.org/officeDocument/2006/relationships/hyperlink" Target="mailto:juozaspetrauskas@yahoo.com" TargetMode="External"/><Relationship Id="rId468" Type="http://schemas.openxmlformats.org/officeDocument/2006/relationships/hyperlink" Target="mailto:eugenija.gustiene@lzukt.lt" TargetMode="External"/><Relationship Id="rId675" Type="http://schemas.openxmlformats.org/officeDocument/2006/relationships/hyperlink" Target="mailto:zita.bukauskaite@lzukt.lt" TargetMode="External"/><Relationship Id="rId25" Type="http://schemas.openxmlformats.org/officeDocument/2006/relationships/hyperlink" Target="mailto:info@lzukt.lt" TargetMode="External"/><Relationship Id="rId328" Type="http://schemas.openxmlformats.org/officeDocument/2006/relationships/hyperlink" Target="mailto:pretendent@gmail.com" TargetMode="External"/><Relationship Id="rId535" Type="http://schemas.openxmlformats.org/officeDocument/2006/relationships/hyperlink" Target="mailto:darija.jodaugiene@vdu.lt" TargetMode="External"/><Relationship Id="rId742" Type="http://schemas.openxmlformats.org/officeDocument/2006/relationships/hyperlink" Target="mailto:gkolendo21@gmail.com" TargetMode="External"/><Relationship Id="rId174" Type="http://schemas.openxmlformats.org/officeDocument/2006/relationships/hyperlink" Target="mailto:ukvm@ukvm.lt" TargetMode="External"/><Relationship Id="rId381" Type="http://schemas.openxmlformats.org/officeDocument/2006/relationships/hyperlink" Target="mailto:r.jurgaite@zur.lt" TargetMode="External"/><Relationship Id="rId602" Type="http://schemas.openxmlformats.org/officeDocument/2006/relationships/hyperlink" Target="mailto:giedre.dovydaityte@lzukt.lt" TargetMode="External"/><Relationship Id="rId241" Type="http://schemas.openxmlformats.org/officeDocument/2006/relationships/hyperlink" Target="mailto:gedeminas.kaseta@gmail.com" TargetMode="External"/><Relationship Id="rId479" Type="http://schemas.openxmlformats.org/officeDocument/2006/relationships/hyperlink" Target="mailto:vilma.gaidiene@lzukt.lt" TargetMode="External"/><Relationship Id="rId686" Type="http://schemas.openxmlformats.org/officeDocument/2006/relationships/hyperlink" Target="mailto:giedra.cepeliene@lzukt.lt" TargetMode="External"/><Relationship Id="rId36" Type="http://schemas.openxmlformats.org/officeDocument/2006/relationships/hyperlink" Target="mailto:info@lzukt.lt" TargetMode="External"/><Relationship Id="rId339" Type="http://schemas.openxmlformats.org/officeDocument/2006/relationships/hyperlink" Target="mailto:savickiene.birute@gmail.com" TargetMode="External"/><Relationship Id="rId546" Type="http://schemas.openxmlformats.org/officeDocument/2006/relationships/hyperlink" Target="mailto:tmc@lsmuni.lt" TargetMode="External"/><Relationship Id="rId753" Type="http://schemas.openxmlformats.org/officeDocument/2006/relationships/hyperlink" Target="mailto:neringar32@gmail.com" TargetMode="External"/><Relationship Id="rId101" Type="http://schemas.openxmlformats.org/officeDocument/2006/relationships/hyperlink" Target="mailto:info@lzukt.lt" TargetMode="External"/><Relationship Id="rId185" Type="http://schemas.openxmlformats.org/officeDocument/2006/relationships/hyperlink" Target="mailto:info@batavia.lt" TargetMode="External"/><Relationship Id="rId406" Type="http://schemas.openxmlformats.org/officeDocument/2006/relationships/hyperlink" Target="mailto:ingrida.zmitreviciene@lzukt.lt" TargetMode="External"/><Relationship Id="rId392" Type="http://schemas.openxmlformats.org/officeDocument/2006/relationships/hyperlink" Target="mailto:g.naskauske@zur.lt" TargetMode="External"/><Relationship Id="rId613" Type="http://schemas.openxmlformats.org/officeDocument/2006/relationships/hyperlink" Target="mailto:gediminasb7@gmail.com" TargetMode="External"/><Relationship Id="rId697" Type="http://schemas.openxmlformats.org/officeDocument/2006/relationships/hyperlink" Target="mailto:violeta.simkuviene@lzukt.lt" TargetMode="External"/><Relationship Id="rId820" Type="http://schemas.openxmlformats.org/officeDocument/2006/relationships/hyperlink" Target="mailto:zur@zur.lt" TargetMode="External"/><Relationship Id="rId252" Type="http://schemas.openxmlformats.org/officeDocument/2006/relationships/hyperlink" Target="mailto:info@jnvmc.lt" TargetMode="External"/><Relationship Id="rId47" Type="http://schemas.openxmlformats.org/officeDocument/2006/relationships/hyperlink" Target="mailto:info@lzukt.lt" TargetMode="External"/><Relationship Id="rId112" Type="http://schemas.openxmlformats.org/officeDocument/2006/relationships/hyperlink" Target="mailto:info@lzukt.lt" TargetMode="External"/><Relationship Id="rId557" Type="http://schemas.openxmlformats.org/officeDocument/2006/relationships/hyperlink" Target="mailto:g.palaityte@atf.viko.lt" TargetMode="External"/><Relationship Id="rId764" Type="http://schemas.openxmlformats.org/officeDocument/2006/relationships/hyperlink" Target="mailto:jurgita99@hotmail.com" TargetMode="External"/><Relationship Id="rId196" Type="http://schemas.openxmlformats.org/officeDocument/2006/relationships/hyperlink" Target="mailto:zua@vdu.lt" TargetMode="External"/><Relationship Id="rId417" Type="http://schemas.openxmlformats.org/officeDocument/2006/relationships/hyperlink" Target="mailto:grazina.vorosiliniene@lzukt.lt" TargetMode="External"/><Relationship Id="rId624" Type="http://schemas.openxmlformats.org/officeDocument/2006/relationships/hyperlink" Target="mailto:rmunius@gmail.com" TargetMode="External"/><Relationship Id="rId831" Type="http://schemas.openxmlformats.org/officeDocument/2006/relationships/hyperlink" Target="mailto:dalia.vengraitiene@lzukt.lt" TargetMode="External"/><Relationship Id="rId263" Type="http://schemas.openxmlformats.org/officeDocument/2006/relationships/hyperlink" Target="mailto:info@lzukt.lt" TargetMode="External"/><Relationship Id="rId470" Type="http://schemas.openxmlformats.org/officeDocument/2006/relationships/hyperlink" Target="mailto:ausra.krizeviciene@lzukt.lt" TargetMode="External"/><Relationship Id="rId58" Type="http://schemas.openxmlformats.org/officeDocument/2006/relationships/hyperlink" Target="mailto:info@lzukt.lt" TargetMode="External"/><Relationship Id="rId123" Type="http://schemas.openxmlformats.org/officeDocument/2006/relationships/hyperlink" Target="mailto:info@lzukt.lt" TargetMode="External"/><Relationship Id="rId330" Type="http://schemas.openxmlformats.org/officeDocument/2006/relationships/hyperlink" Target="mailto:info@lzukt.lt" TargetMode="External"/><Relationship Id="rId568" Type="http://schemas.openxmlformats.org/officeDocument/2006/relationships/hyperlink" Target="mailto:info@graderlitas.lt" TargetMode="External"/><Relationship Id="rId775" Type="http://schemas.openxmlformats.org/officeDocument/2006/relationships/hyperlink" Target="mailto:gerda.osockiene@lzukt.lt" TargetMode="External"/><Relationship Id="rId428" Type="http://schemas.openxmlformats.org/officeDocument/2006/relationships/hyperlink" Target="mailto:ina.kuzmiene@lzukt.lt" TargetMode="External"/><Relationship Id="rId635" Type="http://schemas.openxmlformats.org/officeDocument/2006/relationships/hyperlink" Target="mailto:vaida.steponaviciene@vdu.lt" TargetMode="External"/><Relationship Id="rId842" Type="http://schemas.openxmlformats.org/officeDocument/2006/relationships/hyperlink" Target="mailto:lammc@lammc.lt" TargetMode="External"/><Relationship Id="rId274" Type="http://schemas.openxmlformats.org/officeDocument/2006/relationships/hyperlink" Target="mailto:info@lzukt.lt" TargetMode="External"/><Relationship Id="rId481" Type="http://schemas.openxmlformats.org/officeDocument/2006/relationships/hyperlink" Target="mailto:ivanas.rotkinas@lzukt.lt" TargetMode="External"/><Relationship Id="rId702" Type="http://schemas.openxmlformats.org/officeDocument/2006/relationships/hyperlink" Target="mailto:vilija.daniliauskiene@lzukt.lt" TargetMode="External"/><Relationship Id="rId69" Type="http://schemas.openxmlformats.org/officeDocument/2006/relationships/hyperlink" Target="mailto:info@lzukt.lt" TargetMode="External"/><Relationship Id="rId134" Type="http://schemas.openxmlformats.org/officeDocument/2006/relationships/hyperlink" Target="mailto:info@lzukt.lt" TargetMode="External"/><Relationship Id="rId579" Type="http://schemas.openxmlformats.org/officeDocument/2006/relationships/hyperlink" Target="mailto:rimantas.vaisvalavicius@vdu.lt" TargetMode="External"/><Relationship Id="rId786" Type="http://schemas.openxmlformats.org/officeDocument/2006/relationships/hyperlink" Target="mailto:kuklierius.mindaugas@gmail.com" TargetMode="External"/><Relationship Id="rId341" Type="http://schemas.openxmlformats.org/officeDocument/2006/relationships/hyperlink" Target="mailto:telsiubitininkai@gmail.com" TargetMode="External"/><Relationship Id="rId439" Type="http://schemas.openxmlformats.org/officeDocument/2006/relationships/hyperlink" Target="mailto:ausrele.pukinskiene@lzukt.lt" TargetMode="External"/><Relationship Id="rId646" Type="http://schemas.openxmlformats.org/officeDocument/2006/relationships/hyperlink" Target="mailto:audrius.meseckas@gmail.com" TargetMode="External"/><Relationship Id="rId201" Type="http://schemas.openxmlformats.org/officeDocument/2006/relationships/hyperlink" Target="mailto:zua@vdu.lt" TargetMode="External"/><Relationship Id="rId285" Type="http://schemas.openxmlformats.org/officeDocument/2006/relationships/hyperlink" Target="mailto:info@lzukt.lt" TargetMode="External"/><Relationship Id="rId506" Type="http://schemas.openxmlformats.org/officeDocument/2006/relationships/hyperlink" Target="mailto:ramute.mockeviciene@lzukt.lt" TargetMode="External"/><Relationship Id="rId853" Type="http://schemas.openxmlformats.org/officeDocument/2006/relationships/hyperlink" Target="mailto:j.mandeikiene@gmail.com" TargetMode="External"/><Relationship Id="rId492" Type="http://schemas.openxmlformats.org/officeDocument/2006/relationships/hyperlink" Target="mailto:lina.paskeviciene@lzukt.lt" TargetMode="External"/><Relationship Id="rId713" Type="http://schemas.openxmlformats.org/officeDocument/2006/relationships/hyperlink" Target="mailto:ernesta.bugiene@lzukt.lt" TargetMode="External"/><Relationship Id="rId797" Type="http://schemas.openxmlformats.org/officeDocument/2006/relationships/hyperlink" Target="mailto:diana.puodziukiene@lzukt.lt" TargetMode="External"/><Relationship Id="rId145" Type="http://schemas.openxmlformats.org/officeDocument/2006/relationships/hyperlink" Target="mailto:lammc@lammc.lt" TargetMode="External"/><Relationship Id="rId352" Type="http://schemas.openxmlformats.org/officeDocument/2006/relationships/hyperlink" Target="mailto:info@vyzdys.com" TargetMode="External"/><Relationship Id="rId212" Type="http://schemas.openxmlformats.org/officeDocument/2006/relationships/hyperlink" Target="mailto:info@lzukt.lt" TargetMode="External"/><Relationship Id="rId657" Type="http://schemas.openxmlformats.org/officeDocument/2006/relationships/hyperlink" Target="mailto:laura.jodokiene@lzukt.lt" TargetMode="External"/><Relationship Id="rId296" Type="http://schemas.openxmlformats.org/officeDocument/2006/relationships/hyperlink" Target="mailto:info@lzukt.lt" TargetMode="External"/><Relationship Id="rId517" Type="http://schemas.openxmlformats.org/officeDocument/2006/relationships/hyperlink" Target="mailto:palma.abramaviciene@lzukt.lt" TargetMode="External"/><Relationship Id="rId724" Type="http://schemas.openxmlformats.org/officeDocument/2006/relationships/hyperlink" Target="mailto:vytautasgmz@gmail.com" TargetMode="External"/><Relationship Id="rId60" Type="http://schemas.openxmlformats.org/officeDocument/2006/relationships/hyperlink" Target="mailto:info@lzukt.lt" TargetMode="External"/><Relationship Id="rId156" Type="http://schemas.openxmlformats.org/officeDocument/2006/relationships/hyperlink" Target="mailto:zua@vdu.lt" TargetMode="External"/><Relationship Id="rId363" Type="http://schemas.openxmlformats.org/officeDocument/2006/relationships/hyperlink" Target="mailto:info@lzukt.lt" TargetMode="External"/><Relationship Id="rId570" Type="http://schemas.openxmlformats.org/officeDocument/2006/relationships/hyperlink" Target="mailto:audrone.ispiryan@yahoo.fr" TargetMode="External"/><Relationship Id="rId223" Type="http://schemas.openxmlformats.org/officeDocument/2006/relationships/hyperlink" Target="mailto:info@lzukt.lt" TargetMode="External"/><Relationship Id="rId430" Type="http://schemas.openxmlformats.org/officeDocument/2006/relationships/hyperlink" Target="mailto:jurate.cipariene@lzukt.lt" TargetMode="External"/><Relationship Id="rId668" Type="http://schemas.openxmlformats.org/officeDocument/2006/relationships/hyperlink" Target="mailto:zita.vaisvyliene@lzukt.lt" TargetMode="External"/><Relationship Id="rId18" Type="http://schemas.openxmlformats.org/officeDocument/2006/relationships/hyperlink" Target="mailto:info@lzukt.lt" TargetMode="External"/><Relationship Id="rId528" Type="http://schemas.openxmlformats.org/officeDocument/2006/relationships/hyperlink" Target="mailto:ona.auskalniene@lammc.lt" TargetMode="External"/><Relationship Id="rId735" Type="http://schemas.openxmlformats.org/officeDocument/2006/relationships/hyperlink" Target="mailto:vilma.cereskaite@lzukt.lt" TargetMode="External"/><Relationship Id="rId167" Type="http://schemas.openxmlformats.org/officeDocument/2006/relationships/hyperlink" Target="mailto:rektoratas@lsmuni.lt" TargetMode="External"/><Relationship Id="rId374" Type="http://schemas.openxmlformats.org/officeDocument/2006/relationships/hyperlink" Target="mailto:info@lzukt.lt" TargetMode="External"/><Relationship Id="rId581" Type="http://schemas.openxmlformats.org/officeDocument/2006/relationships/hyperlink" Target="mailto:vaclovas.boguzas@vdu.lt" TargetMode="External"/><Relationship Id="rId71" Type="http://schemas.openxmlformats.org/officeDocument/2006/relationships/hyperlink" Target="mailto:info@lzukt.lt" TargetMode="External"/><Relationship Id="rId234" Type="http://schemas.openxmlformats.org/officeDocument/2006/relationships/hyperlink" Target="mailto:d.abrutis@gmail.com" TargetMode="External"/><Relationship Id="rId679" Type="http://schemas.openxmlformats.org/officeDocument/2006/relationships/hyperlink" Target="mailto:justina.nefaite@lzukt.lt" TargetMode="External"/><Relationship Id="rId802" Type="http://schemas.openxmlformats.org/officeDocument/2006/relationships/hyperlink" Target="mailto:arutkauskas@gmail.com" TargetMode="External"/><Relationship Id="rId2" Type="http://schemas.openxmlformats.org/officeDocument/2006/relationships/hyperlink" Target="mailto:info@lzukt.lt" TargetMode="External"/><Relationship Id="rId29" Type="http://schemas.openxmlformats.org/officeDocument/2006/relationships/hyperlink" Target="mailto:info@lzukt.lt" TargetMode="External"/><Relationship Id="rId441" Type="http://schemas.openxmlformats.org/officeDocument/2006/relationships/hyperlink" Target="mailto:zivile.bagociene@lzukt.lt" TargetMode="External"/><Relationship Id="rId539" Type="http://schemas.openxmlformats.org/officeDocument/2006/relationships/hyperlink" Target="mailto:rita.cepuliene@vdu.lt" TargetMode="External"/><Relationship Id="rId746" Type="http://schemas.openxmlformats.org/officeDocument/2006/relationships/hyperlink" Target="mailto:gitana@ukvm.lt" TargetMode="External"/><Relationship Id="rId178" Type="http://schemas.openxmlformats.org/officeDocument/2006/relationships/hyperlink" Target="mailto:administracija@atf.viko.lt" TargetMode="External"/><Relationship Id="rId301" Type="http://schemas.openxmlformats.org/officeDocument/2006/relationships/hyperlink" Target="mailto:info@lzukt.lt" TargetMode="External"/><Relationship Id="rId82" Type="http://schemas.openxmlformats.org/officeDocument/2006/relationships/hyperlink" Target="mailto:info@lzukt.lt" TargetMode="External"/><Relationship Id="rId385" Type="http://schemas.openxmlformats.org/officeDocument/2006/relationships/hyperlink" Target="mailto:m.rezgys@zur.lt" TargetMode="External"/><Relationship Id="rId592" Type="http://schemas.openxmlformats.org/officeDocument/2006/relationships/hyperlink" Target="mailto:aurelija.bertasiene@lzukt.lt" TargetMode="External"/><Relationship Id="rId606" Type="http://schemas.openxmlformats.org/officeDocument/2006/relationships/hyperlink" Target="mailto:albinas.radavicius@gmail.com" TargetMode="External"/><Relationship Id="rId813" Type="http://schemas.openxmlformats.org/officeDocument/2006/relationships/hyperlink" Target="mailto:vilma.zigmantaite@gmail.com" TargetMode="External"/><Relationship Id="rId245" Type="http://schemas.openxmlformats.org/officeDocument/2006/relationships/hyperlink" Target="mailto:rmunius@gmail.com" TargetMode="External"/><Relationship Id="rId452" Type="http://schemas.openxmlformats.org/officeDocument/2006/relationships/hyperlink" Target="mailto:dovile.raziene@lzukt.lt" TargetMode="External"/><Relationship Id="rId105" Type="http://schemas.openxmlformats.org/officeDocument/2006/relationships/hyperlink" Target="mailto:info@lzukt.lt" TargetMode="External"/><Relationship Id="rId312" Type="http://schemas.openxmlformats.org/officeDocument/2006/relationships/hyperlink" Target="mailto:mindaugas.butkevicius@gmail.com" TargetMode="External"/><Relationship Id="rId757" Type="http://schemas.openxmlformats.org/officeDocument/2006/relationships/hyperlink" Target="mailto:jan.zukovskis@vdu.lt" TargetMode="External"/><Relationship Id="rId93" Type="http://schemas.openxmlformats.org/officeDocument/2006/relationships/hyperlink" Target="mailto:info@lzukt.lt" TargetMode="External"/><Relationship Id="rId189" Type="http://schemas.openxmlformats.org/officeDocument/2006/relationships/hyperlink" Target="mailto:lmbuitkiene39@gmail.com" TargetMode="External"/><Relationship Id="rId396" Type="http://schemas.openxmlformats.org/officeDocument/2006/relationships/hyperlink" Target="mailto:b.gustiene@zur.lt" TargetMode="External"/><Relationship Id="rId617" Type="http://schemas.openxmlformats.org/officeDocument/2006/relationships/hyperlink" Target="mailto:remigijus.semeklis@gmail.com" TargetMode="External"/><Relationship Id="rId824" Type="http://schemas.openxmlformats.org/officeDocument/2006/relationships/hyperlink" Target="mailto:info@lzukt.lt" TargetMode="External"/><Relationship Id="rId256" Type="http://schemas.openxmlformats.org/officeDocument/2006/relationships/hyperlink" Target="mailto:rimgaudasalekna@gmail.com" TargetMode="External"/><Relationship Id="rId463" Type="http://schemas.openxmlformats.org/officeDocument/2006/relationships/hyperlink" Target="mailto:sonata.zukauskiene@lzukt.lt" TargetMode="External"/><Relationship Id="rId670" Type="http://schemas.openxmlformats.org/officeDocument/2006/relationships/hyperlink" Target="mailto:reda.treciokaite@lzukt.lt" TargetMode="External"/><Relationship Id="rId116" Type="http://schemas.openxmlformats.org/officeDocument/2006/relationships/hyperlink" Target="mailto:info@lzukt.lt" TargetMode="External"/><Relationship Id="rId323" Type="http://schemas.openxmlformats.org/officeDocument/2006/relationships/hyperlink" Target="mailto:gintarinisspiecius@gmail.com" TargetMode="External"/><Relationship Id="rId530" Type="http://schemas.openxmlformats.org/officeDocument/2006/relationships/hyperlink" Target="mailto:skaidre.suproniene@lammc.lt" TargetMode="External"/><Relationship Id="rId768" Type="http://schemas.openxmlformats.org/officeDocument/2006/relationships/hyperlink" Target="mailto:cesnaityte@yahoo.co.uk" TargetMode="External"/><Relationship Id="rId20" Type="http://schemas.openxmlformats.org/officeDocument/2006/relationships/hyperlink" Target="mailto:info@lzukt.lt" TargetMode="External"/><Relationship Id="rId628" Type="http://schemas.openxmlformats.org/officeDocument/2006/relationships/hyperlink" Target="mailto:dokumentai.uap@gmail.com" TargetMode="External"/><Relationship Id="rId835" Type="http://schemas.openxmlformats.org/officeDocument/2006/relationships/hyperlink" Target="mailto:dankvas@gmail.com" TargetMode="External"/><Relationship Id="rId267" Type="http://schemas.openxmlformats.org/officeDocument/2006/relationships/hyperlink" Target="mailto:info@lzukt.lt" TargetMode="External"/><Relationship Id="rId474" Type="http://schemas.openxmlformats.org/officeDocument/2006/relationships/hyperlink" Target="mailto:jolanta.beniusiene@lzukt.lt" TargetMode="External"/><Relationship Id="rId127" Type="http://schemas.openxmlformats.org/officeDocument/2006/relationships/hyperlink" Target="mailto:info@lzukt.lt" TargetMode="External"/><Relationship Id="rId681" Type="http://schemas.openxmlformats.org/officeDocument/2006/relationships/hyperlink" Target="mailto:rasa.kuperskyte@lzukt.lt" TargetMode="External"/><Relationship Id="rId779" Type="http://schemas.openxmlformats.org/officeDocument/2006/relationships/hyperlink" Target="mailto:rasa.pociene@lzukt.lt" TargetMode="External"/><Relationship Id="rId31" Type="http://schemas.openxmlformats.org/officeDocument/2006/relationships/hyperlink" Target="mailto:info@lzukt.lt" TargetMode="External"/><Relationship Id="rId334" Type="http://schemas.openxmlformats.org/officeDocument/2006/relationships/hyperlink" Target="mailto:info@lzukt.lt" TargetMode="External"/><Relationship Id="rId541" Type="http://schemas.openxmlformats.org/officeDocument/2006/relationships/hyperlink" Target="mailto:sonata.kazlauskaite@vdu.lt" TargetMode="External"/><Relationship Id="rId639" Type="http://schemas.openxmlformats.org/officeDocument/2006/relationships/hyperlink" Target="mailto:eglema25@gmail.com" TargetMode="External"/><Relationship Id="rId180" Type="http://schemas.openxmlformats.org/officeDocument/2006/relationships/hyperlink" Target="mailto:info@mpaslaugos.lt" TargetMode="External"/><Relationship Id="rId278" Type="http://schemas.openxmlformats.org/officeDocument/2006/relationships/hyperlink" Target="mailto:info@lzukt.lt" TargetMode="External"/><Relationship Id="rId401" Type="http://schemas.openxmlformats.org/officeDocument/2006/relationships/hyperlink" Target="mailto:vilija.sevcenkiene@lzukt.lt" TargetMode="External"/><Relationship Id="rId846" Type="http://schemas.openxmlformats.org/officeDocument/2006/relationships/hyperlink" Target="mailto:alvyra.slepetiene@lammc.lt" TargetMode="External"/><Relationship Id="rId485" Type="http://schemas.openxmlformats.org/officeDocument/2006/relationships/hyperlink" Target="mailto:rasa.domkiene@lzukt.lt" TargetMode="External"/><Relationship Id="rId692" Type="http://schemas.openxmlformats.org/officeDocument/2006/relationships/hyperlink" Target="mailto:simona.rajeckiene@lzukt.lt" TargetMode="External"/><Relationship Id="rId706" Type="http://schemas.openxmlformats.org/officeDocument/2006/relationships/hyperlink" Target="mailto:neringa.norkute@lzukt.lt" TargetMode="External"/><Relationship Id="rId42" Type="http://schemas.openxmlformats.org/officeDocument/2006/relationships/hyperlink" Target="mailto:info@lzukt.lt" TargetMode="External"/><Relationship Id="rId138" Type="http://schemas.openxmlformats.org/officeDocument/2006/relationships/hyperlink" Target="mailto:info@lzukt.lt" TargetMode="External"/><Relationship Id="rId345" Type="http://schemas.openxmlformats.org/officeDocument/2006/relationships/hyperlink" Target="mailto:zua@vdu.lt" TargetMode="External"/><Relationship Id="rId552" Type="http://schemas.openxmlformats.org/officeDocument/2006/relationships/hyperlink" Target="mailto:tmc@lsmuni.lt" TargetMode="External"/><Relationship Id="rId191" Type="http://schemas.openxmlformats.org/officeDocument/2006/relationships/hyperlink" Target="mailto:zjukneviciene@gmail.com" TargetMode="External"/><Relationship Id="rId205" Type="http://schemas.openxmlformats.org/officeDocument/2006/relationships/hyperlink" Target="mailto:info@lzukt.lt" TargetMode="External"/><Relationship Id="rId412" Type="http://schemas.openxmlformats.org/officeDocument/2006/relationships/hyperlink" Target="mailto:sigita.zekaite@lzukt.lt" TargetMode="External"/><Relationship Id="rId857" Type="http://schemas.openxmlformats.org/officeDocument/2006/relationships/hyperlink" Target="mailto:info.projekturengimas@gmail.com" TargetMode="External"/><Relationship Id="rId289" Type="http://schemas.openxmlformats.org/officeDocument/2006/relationships/hyperlink" Target="mailto:info@lzukt.lt" TargetMode="External"/><Relationship Id="rId496" Type="http://schemas.openxmlformats.org/officeDocument/2006/relationships/hyperlink" Target="mailto:valdone.cesoniene@lzukt.lt" TargetMode="External"/><Relationship Id="rId717" Type="http://schemas.openxmlformats.org/officeDocument/2006/relationships/hyperlink" Target="mailto:alfonsas.serksnas@gmail.com" TargetMode="External"/><Relationship Id="rId53" Type="http://schemas.openxmlformats.org/officeDocument/2006/relationships/hyperlink" Target="mailto:info@lzukt.lt" TargetMode="External"/><Relationship Id="rId149" Type="http://schemas.openxmlformats.org/officeDocument/2006/relationships/hyperlink" Target="mailto:lammc@lammc.lt" TargetMode="External"/><Relationship Id="rId356" Type="http://schemas.openxmlformats.org/officeDocument/2006/relationships/hyperlink" Target="mailto:info@lzukt.lt" TargetMode="External"/><Relationship Id="rId563" Type="http://schemas.openxmlformats.org/officeDocument/2006/relationships/hyperlink" Target="mailto:juozas.pekarskas@vdu.lt" TargetMode="External"/><Relationship Id="rId770" Type="http://schemas.openxmlformats.org/officeDocument/2006/relationships/hyperlink" Target="mailto:raminta.f@gmail.com" TargetMode="External"/><Relationship Id="rId216" Type="http://schemas.openxmlformats.org/officeDocument/2006/relationships/hyperlink" Target="mailto:info@lzukt.lt" TargetMode="External"/><Relationship Id="rId423" Type="http://schemas.openxmlformats.org/officeDocument/2006/relationships/hyperlink" Target="mailto:gintare.cigane@lzukt.lt" TargetMode="External"/><Relationship Id="rId630" Type="http://schemas.openxmlformats.org/officeDocument/2006/relationships/hyperlink" Target="mailto:daiva.laumiene@lzukt.lt" TargetMode="External"/><Relationship Id="rId728" Type="http://schemas.openxmlformats.org/officeDocument/2006/relationships/hyperlink" Target="mailto:maciener@gmail.com" TargetMode="External"/><Relationship Id="rId64" Type="http://schemas.openxmlformats.org/officeDocument/2006/relationships/hyperlink" Target="mailto:info@lzukt.lt" TargetMode="External"/><Relationship Id="rId367" Type="http://schemas.openxmlformats.org/officeDocument/2006/relationships/hyperlink" Target="mailto:gintare.kisieliene@gmail.com" TargetMode="External"/><Relationship Id="rId574" Type="http://schemas.openxmlformats.org/officeDocument/2006/relationships/hyperlink" Target="mailto:edita@mpaslaugos.lt" TargetMode="External"/><Relationship Id="rId227" Type="http://schemas.openxmlformats.org/officeDocument/2006/relationships/hyperlink" Target="mailto:albinas.radavicius@gmail.com" TargetMode="External"/><Relationship Id="rId781" Type="http://schemas.openxmlformats.org/officeDocument/2006/relationships/hyperlink" Target="mailto:zita.sinickiene@lzukt.lt" TargetMode="External"/><Relationship Id="rId434" Type="http://schemas.openxmlformats.org/officeDocument/2006/relationships/hyperlink" Target="mailto:justina.katiliute@lzukt.lt" TargetMode="External"/><Relationship Id="rId641" Type="http://schemas.openxmlformats.org/officeDocument/2006/relationships/hyperlink" Target="mailto:mantas.dainys@globalusprojektai.lt" TargetMode="External"/><Relationship Id="rId739" Type="http://schemas.openxmlformats.org/officeDocument/2006/relationships/hyperlink" Target="mailto:marius.aksamitauskas@lzukt.lt" TargetMode="External"/><Relationship Id="rId280" Type="http://schemas.openxmlformats.org/officeDocument/2006/relationships/hyperlink" Target="mailto:info@lzukt.lt" TargetMode="External"/><Relationship Id="rId501" Type="http://schemas.openxmlformats.org/officeDocument/2006/relationships/hyperlink" Target="mailto:tatjana.kapacinskiene@lzukt.lt" TargetMode="External"/><Relationship Id="rId75" Type="http://schemas.openxmlformats.org/officeDocument/2006/relationships/hyperlink" Target="mailto:info@lzukt.lt" TargetMode="External"/><Relationship Id="rId140" Type="http://schemas.openxmlformats.org/officeDocument/2006/relationships/hyperlink" Target="mailto:lammc@lammc.lt" TargetMode="External"/><Relationship Id="rId378" Type="http://schemas.openxmlformats.org/officeDocument/2006/relationships/hyperlink" Target="mailto:s.zuvelaitiene@zur.lt" TargetMode="External"/><Relationship Id="rId585" Type="http://schemas.openxmlformats.org/officeDocument/2006/relationships/hyperlink" Target="mailto:inesa.sinkeviciute@lzukt.lt" TargetMode="External"/><Relationship Id="rId792" Type="http://schemas.openxmlformats.org/officeDocument/2006/relationships/hyperlink" Target="mailto:rasa.mureikiene@lzukt.lt" TargetMode="External"/><Relationship Id="rId806" Type="http://schemas.openxmlformats.org/officeDocument/2006/relationships/hyperlink" Target="mailto:pienogamintojai@gmail.com" TargetMode="External"/><Relationship Id="rId6" Type="http://schemas.openxmlformats.org/officeDocument/2006/relationships/hyperlink" Target="mailto:info@lzukt.lt" TargetMode="External"/><Relationship Id="rId238" Type="http://schemas.openxmlformats.org/officeDocument/2006/relationships/hyperlink" Target="mailto:spudvilas@hotmail.com" TargetMode="External"/><Relationship Id="rId445" Type="http://schemas.openxmlformats.org/officeDocument/2006/relationships/hyperlink" Target="mailto:renata.kibildiene@lzukt.lt" TargetMode="External"/><Relationship Id="rId652" Type="http://schemas.openxmlformats.org/officeDocument/2006/relationships/hyperlink" Target="mailto:audrone.kirijenkiene@lzukt.lt" TargetMode="External"/><Relationship Id="rId291" Type="http://schemas.openxmlformats.org/officeDocument/2006/relationships/hyperlink" Target="mailto:info@lzukt.lt" TargetMode="External"/><Relationship Id="rId305" Type="http://schemas.openxmlformats.org/officeDocument/2006/relationships/hyperlink" Target="mailto:info@lzukt.lt" TargetMode="External"/><Relationship Id="rId512" Type="http://schemas.openxmlformats.org/officeDocument/2006/relationships/hyperlink" Target="mailto:nadezda.lasinskiene@lzukt.lt" TargetMode="External"/><Relationship Id="rId86" Type="http://schemas.openxmlformats.org/officeDocument/2006/relationships/hyperlink" Target="mailto:info@lzukt.lt" TargetMode="External"/><Relationship Id="rId151" Type="http://schemas.openxmlformats.org/officeDocument/2006/relationships/hyperlink" Target="mailto:zua@vdu.lt" TargetMode="External"/><Relationship Id="rId389" Type="http://schemas.openxmlformats.org/officeDocument/2006/relationships/hyperlink" Target="mailto:i.kudarauskiene@zur.lt" TargetMode="External"/><Relationship Id="rId596" Type="http://schemas.openxmlformats.org/officeDocument/2006/relationships/hyperlink" Target="mailto:monika.lukosiene@lzukt.lt" TargetMode="External"/><Relationship Id="rId817" Type="http://schemas.openxmlformats.org/officeDocument/2006/relationships/hyperlink" Target="mailto:veislininkysrte@lmga.lt" TargetMode="External"/><Relationship Id="rId249" Type="http://schemas.openxmlformats.org/officeDocument/2006/relationships/hyperlink" Target="mailto:info@lzukt.lt" TargetMode="External"/><Relationship Id="rId456" Type="http://schemas.openxmlformats.org/officeDocument/2006/relationships/hyperlink" Target="mailto:vilma.kazlauskiene@lzukt.lt" TargetMode="External"/><Relationship Id="rId663" Type="http://schemas.openxmlformats.org/officeDocument/2006/relationships/hyperlink" Target="mailto:erika.vaiciuliene@lzukt.lt" TargetMode="External"/><Relationship Id="rId13" Type="http://schemas.openxmlformats.org/officeDocument/2006/relationships/hyperlink" Target="mailto:info@lzukt.lt" TargetMode="External"/><Relationship Id="rId109" Type="http://schemas.openxmlformats.org/officeDocument/2006/relationships/hyperlink" Target="mailto:info@lzukt.lt" TargetMode="External"/><Relationship Id="rId316" Type="http://schemas.openxmlformats.org/officeDocument/2006/relationships/hyperlink" Target="mailto:i.kauzoniene@gmail.com" TargetMode="External"/><Relationship Id="rId523" Type="http://schemas.openxmlformats.org/officeDocument/2006/relationships/hyperlink" Target="mailto:grazina.kadziene@lammc.lt" TargetMode="External"/><Relationship Id="rId97" Type="http://schemas.openxmlformats.org/officeDocument/2006/relationships/hyperlink" Target="mailto:info@lzukt.lt" TargetMode="External"/><Relationship Id="rId730" Type="http://schemas.openxmlformats.org/officeDocument/2006/relationships/hyperlink" Target="mailto:pretendent@gmail.com" TargetMode="External"/><Relationship Id="rId828" Type="http://schemas.openxmlformats.org/officeDocument/2006/relationships/hyperlink" Target="mailto:info@lzukt.lt" TargetMode="External"/><Relationship Id="rId162" Type="http://schemas.openxmlformats.org/officeDocument/2006/relationships/hyperlink" Target="mailto:zua@vdu.lt" TargetMode="External"/><Relationship Id="rId467" Type="http://schemas.openxmlformats.org/officeDocument/2006/relationships/hyperlink" Target="mailto:ingrida.lotfi@lzukt.lt" TargetMode="External"/><Relationship Id="rId674" Type="http://schemas.openxmlformats.org/officeDocument/2006/relationships/hyperlink" Target="mailto:laimute.stravinskiene@lzukt.lt" TargetMode="External"/><Relationship Id="rId24" Type="http://schemas.openxmlformats.org/officeDocument/2006/relationships/hyperlink" Target="mailto:info@lzukt.lt" TargetMode="External"/><Relationship Id="rId327" Type="http://schemas.openxmlformats.org/officeDocument/2006/relationships/hyperlink" Target="mailto:pretendent@gmail.com" TargetMode="External"/><Relationship Id="rId534" Type="http://schemas.openxmlformats.org/officeDocument/2006/relationships/hyperlink" Target="mailto:dalia.juociuniene@vdu.lt" TargetMode="External"/><Relationship Id="rId741" Type="http://schemas.openxmlformats.org/officeDocument/2006/relationships/hyperlink" Target="mailto:alma.valiuskaite@lammc.lt" TargetMode="External"/><Relationship Id="rId839" Type="http://schemas.openxmlformats.org/officeDocument/2006/relationships/hyperlink" Target="mailto:ricerdasvis@gmail.com" TargetMode="External"/><Relationship Id="rId173" Type="http://schemas.openxmlformats.org/officeDocument/2006/relationships/hyperlink" Target="mailto:ukvm@ukvm.lt" TargetMode="External"/><Relationship Id="rId380" Type="http://schemas.openxmlformats.org/officeDocument/2006/relationships/hyperlink" Target="mailto:r.kuziene@zur.lt" TargetMode="External"/><Relationship Id="rId601" Type="http://schemas.openxmlformats.org/officeDocument/2006/relationships/hyperlink" Target="mailto:renata.anskaityte@lzukt.lt" TargetMode="External"/><Relationship Id="rId240" Type="http://schemas.openxmlformats.org/officeDocument/2006/relationships/hyperlink" Target="mailto:kazys.maskoliunas@gmail.com" TargetMode="External"/><Relationship Id="rId478" Type="http://schemas.openxmlformats.org/officeDocument/2006/relationships/hyperlink" Target="mailto:jolita.rasimaviciute@lzukt.lt" TargetMode="External"/><Relationship Id="rId685" Type="http://schemas.openxmlformats.org/officeDocument/2006/relationships/hyperlink" Target="mailto:dalia.mulokiene@lzukt.lt" TargetMode="External"/><Relationship Id="rId35" Type="http://schemas.openxmlformats.org/officeDocument/2006/relationships/hyperlink" Target="mailto:info@lzukt.lt" TargetMode="External"/><Relationship Id="rId100" Type="http://schemas.openxmlformats.org/officeDocument/2006/relationships/hyperlink" Target="mailto:info@lzukt.lt" TargetMode="External"/><Relationship Id="rId338" Type="http://schemas.openxmlformats.org/officeDocument/2006/relationships/hyperlink" Target="mailto:ukvm@ukvm.lt" TargetMode="External"/><Relationship Id="rId545" Type="http://schemas.openxmlformats.org/officeDocument/2006/relationships/hyperlink" Target="mailto:rimantas.velicka@vdu.lt" TargetMode="External"/><Relationship Id="rId752" Type="http://schemas.openxmlformats.org/officeDocument/2006/relationships/hyperlink" Target="mailto:vgaidelis@gmail.com" TargetMode="External"/><Relationship Id="rId8" Type="http://schemas.openxmlformats.org/officeDocument/2006/relationships/hyperlink" Target="mailto:info@lzukt.lt" TargetMode="External"/><Relationship Id="rId142" Type="http://schemas.openxmlformats.org/officeDocument/2006/relationships/hyperlink" Target="mailto:lammc@lammc.lt" TargetMode="External"/><Relationship Id="rId184" Type="http://schemas.openxmlformats.org/officeDocument/2006/relationships/hyperlink" Target="mailto:info@mpaslaugos.lt" TargetMode="External"/><Relationship Id="rId391" Type="http://schemas.openxmlformats.org/officeDocument/2006/relationships/hyperlink" Target="mailto:g.simkiene@zur.lt" TargetMode="External"/><Relationship Id="rId405" Type="http://schemas.openxmlformats.org/officeDocument/2006/relationships/hyperlink" Target="mailto:irena.mikalainiene@lzukt.lt" TargetMode="External"/><Relationship Id="rId447" Type="http://schemas.openxmlformats.org/officeDocument/2006/relationships/hyperlink" Target="mailto:dovile.joneliukstiene@lzukt.lt" TargetMode="External"/><Relationship Id="rId612" Type="http://schemas.openxmlformats.org/officeDocument/2006/relationships/hyperlink" Target="mailto:vaidasbki@gmail.com" TargetMode="External"/><Relationship Id="rId794" Type="http://schemas.openxmlformats.org/officeDocument/2006/relationships/hyperlink" Target="mailto:ramune.vaitekuniene@lzukt.lt" TargetMode="External"/><Relationship Id="rId251" Type="http://schemas.openxmlformats.org/officeDocument/2006/relationships/hyperlink" Target="mailto:apskaita.docc@gmail.com" TargetMode="External"/><Relationship Id="rId489" Type="http://schemas.openxmlformats.org/officeDocument/2006/relationships/hyperlink" Target="mailto:jolanta.bobreviciene@lzukt.lt" TargetMode="External"/><Relationship Id="rId654" Type="http://schemas.openxmlformats.org/officeDocument/2006/relationships/hyperlink" Target="mailto:giedre.masliukoviene@lzukt.lt" TargetMode="External"/><Relationship Id="rId696" Type="http://schemas.openxmlformats.org/officeDocument/2006/relationships/hyperlink" Target="mailto:vida.gailiuniene@lzukt.lt" TargetMode="External"/><Relationship Id="rId861" Type="http://schemas.openxmlformats.org/officeDocument/2006/relationships/hyperlink" Target="mailto:ainius.sin@gmail.com" TargetMode="External"/><Relationship Id="rId46" Type="http://schemas.openxmlformats.org/officeDocument/2006/relationships/hyperlink" Target="mailto:info@lzukt.lt" TargetMode="External"/><Relationship Id="rId293" Type="http://schemas.openxmlformats.org/officeDocument/2006/relationships/hyperlink" Target="mailto:info@lzukt.lt" TargetMode="External"/><Relationship Id="rId307" Type="http://schemas.openxmlformats.org/officeDocument/2006/relationships/hyperlink" Target="mailto:info@lzukt.lt" TargetMode="External"/><Relationship Id="rId349" Type="http://schemas.openxmlformats.org/officeDocument/2006/relationships/hyperlink" Target="mailto:rektoratas@lsmuni.lt" TargetMode="External"/><Relationship Id="rId514" Type="http://schemas.openxmlformats.org/officeDocument/2006/relationships/hyperlink" Target="mailto:inga.vidziuviene@lzukt.lt" TargetMode="External"/><Relationship Id="rId556" Type="http://schemas.openxmlformats.org/officeDocument/2006/relationships/hyperlink" Target="mailto:l.striaukaite@kvk.lt" TargetMode="External"/><Relationship Id="rId721" Type="http://schemas.openxmlformats.org/officeDocument/2006/relationships/hyperlink" Target="mailto:info@varoze.lt" TargetMode="External"/><Relationship Id="rId763" Type="http://schemas.openxmlformats.org/officeDocument/2006/relationships/hyperlink" Target="mailto:p.astrauskas@gmail.com" TargetMode="External"/><Relationship Id="rId88" Type="http://schemas.openxmlformats.org/officeDocument/2006/relationships/hyperlink" Target="mailto:info@lzukt.lt" TargetMode="External"/><Relationship Id="rId111" Type="http://schemas.openxmlformats.org/officeDocument/2006/relationships/hyperlink" Target="mailto:info@lzukt.lt" TargetMode="External"/><Relationship Id="rId153" Type="http://schemas.openxmlformats.org/officeDocument/2006/relationships/hyperlink" Target="mailto:zua@vdu.lt" TargetMode="External"/><Relationship Id="rId195" Type="http://schemas.openxmlformats.org/officeDocument/2006/relationships/hyperlink" Target="mailto:indre.urbonaviciene@yahoo.com" TargetMode="External"/><Relationship Id="rId209" Type="http://schemas.openxmlformats.org/officeDocument/2006/relationships/hyperlink" Target="mailto:info@lzukt.lt" TargetMode="External"/><Relationship Id="rId360" Type="http://schemas.openxmlformats.org/officeDocument/2006/relationships/hyperlink" Target="mailto:info@lzukt.lt" TargetMode="External"/><Relationship Id="rId416" Type="http://schemas.openxmlformats.org/officeDocument/2006/relationships/hyperlink" Target="mailto:rita.zajankauskiene@lzukt.lt" TargetMode="External"/><Relationship Id="rId598" Type="http://schemas.openxmlformats.org/officeDocument/2006/relationships/hyperlink" Target="mailto:inga.pelikiene@lzukt.lt" TargetMode="External"/><Relationship Id="rId819" Type="http://schemas.openxmlformats.org/officeDocument/2006/relationships/hyperlink" Target="mailto:indre.karaliunaite@gmail.com" TargetMode="External"/><Relationship Id="rId220" Type="http://schemas.openxmlformats.org/officeDocument/2006/relationships/hyperlink" Target="mailto:info@lzukt.lt" TargetMode="External"/><Relationship Id="rId458" Type="http://schemas.openxmlformats.org/officeDocument/2006/relationships/hyperlink" Target="mailto:lina.simonaitiene@lzukt.lt" TargetMode="External"/><Relationship Id="rId623" Type="http://schemas.openxmlformats.org/officeDocument/2006/relationships/hyperlink" Target="mailto:onasak@gmail.com" TargetMode="External"/><Relationship Id="rId665" Type="http://schemas.openxmlformats.org/officeDocument/2006/relationships/hyperlink" Target="mailto:gintare.kisieliene@gmail.com" TargetMode="External"/><Relationship Id="rId830" Type="http://schemas.openxmlformats.org/officeDocument/2006/relationships/hyperlink" Target="mailto:info@lzukt.lt" TargetMode="External"/><Relationship Id="rId15" Type="http://schemas.openxmlformats.org/officeDocument/2006/relationships/hyperlink" Target="mailto:info@lzukt.lt" TargetMode="External"/><Relationship Id="rId57" Type="http://schemas.openxmlformats.org/officeDocument/2006/relationships/hyperlink" Target="mailto:info@lzukt.lt" TargetMode="External"/><Relationship Id="rId262" Type="http://schemas.openxmlformats.org/officeDocument/2006/relationships/hyperlink" Target="mailto:info@lzukt.lt" TargetMode="External"/><Relationship Id="rId318" Type="http://schemas.openxmlformats.org/officeDocument/2006/relationships/hyperlink" Target="mailto:lt.leo.lt@gmail.com" TargetMode="External"/><Relationship Id="rId525" Type="http://schemas.openxmlformats.org/officeDocument/2006/relationships/hyperlink" Target="mailto:jurgita.ceseviciene@lammc.lt" TargetMode="External"/><Relationship Id="rId567" Type="http://schemas.openxmlformats.org/officeDocument/2006/relationships/hyperlink" Target="mailto:daiva@finagro.lt" TargetMode="External"/><Relationship Id="rId732" Type="http://schemas.openxmlformats.org/officeDocument/2006/relationships/hyperlink" Target="mailto:pretendent@gmail.com" TargetMode="External"/><Relationship Id="rId99" Type="http://schemas.openxmlformats.org/officeDocument/2006/relationships/hyperlink" Target="mailto:info@lzukt.lt" TargetMode="External"/><Relationship Id="rId122" Type="http://schemas.openxmlformats.org/officeDocument/2006/relationships/hyperlink" Target="mailto:info@lzukt.lt" TargetMode="External"/><Relationship Id="rId164" Type="http://schemas.openxmlformats.org/officeDocument/2006/relationships/hyperlink" Target="mailto:zua@vdu.lt" TargetMode="External"/><Relationship Id="rId371" Type="http://schemas.openxmlformats.org/officeDocument/2006/relationships/hyperlink" Target="mailto:info@lzukt.lt" TargetMode="External"/><Relationship Id="rId774" Type="http://schemas.openxmlformats.org/officeDocument/2006/relationships/hyperlink" Target="mailto:modestas.stakvilevicius@lzukt.lt" TargetMode="External"/><Relationship Id="rId427" Type="http://schemas.openxmlformats.org/officeDocument/2006/relationships/hyperlink" Target="mailto:svaigedas.jankauskas@lzukt.lt" TargetMode="External"/><Relationship Id="rId469" Type="http://schemas.openxmlformats.org/officeDocument/2006/relationships/hyperlink" Target="mailto:edita.tamosiuniene@lzukt.lt" TargetMode="External"/><Relationship Id="rId634" Type="http://schemas.openxmlformats.org/officeDocument/2006/relationships/hyperlink" Target="mailto:buzasjustinas@gmail.com" TargetMode="External"/><Relationship Id="rId676" Type="http://schemas.openxmlformats.org/officeDocument/2006/relationships/hyperlink" Target="mailto:rita.dabkuviene@lzukt.lt" TargetMode="External"/><Relationship Id="rId841" Type="http://schemas.openxmlformats.org/officeDocument/2006/relationships/hyperlink" Target="mailto:lammc@lammc.lt" TargetMode="External"/><Relationship Id="rId26" Type="http://schemas.openxmlformats.org/officeDocument/2006/relationships/hyperlink" Target="mailto:info@lzukt.lt" TargetMode="External"/><Relationship Id="rId231" Type="http://schemas.openxmlformats.org/officeDocument/2006/relationships/hyperlink" Target="mailto:birusta1@gmail.com" TargetMode="External"/><Relationship Id="rId273" Type="http://schemas.openxmlformats.org/officeDocument/2006/relationships/hyperlink" Target="mailto:info@lzukt.lt" TargetMode="External"/><Relationship Id="rId329" Type="http://schemas.openxmlformats.org/officeDocument/2006/relationships/hyperlink" Target="mailto:info@lzukt.lt" TargetMode="External"/><Relationship Id="rId480" Type="http://schemas.openxmlformats.org/officeDocument/2006/relationships/hyperlink" Target="mailto:ausra.petronyte@lzukt.lt" TargetMode="External"/><Relationship Id="rId536" Type="http://schemas.openxmlformats.org/officeDocument/2006/relationships/hyperlink" Target="mailto:egidijus.sarauskis@vdu.lt" TargetMode="External"/><Relationship Id="rId701" Type="http://schemas.openxmlformats.org/officeDocument/2006/relationships/hyperlink" Target="mailto:rita.gaizauskiene@lzukt.lt" TargetMode="External"/><Relationship Id="rId68" Type="http://schemas.openxmlformats.org/officeDocument/2006/relationships/hyperlink" Target="mailto:info@lzukt.lt" TargetMode="External"/><Relationship Id="rId133" Type="http://schemas.openxmlformats.org/officeDocument/2006/relationships/hyperlink" Target="mailto:info@lzukt.lt" TargetMode="External"/><Relationship Id="rId175" Type="http://schemas.openxmlformats.org/officeDocument/2006/relationships/hyperlink" Target="mailto:ukvm@ukvm.lt" TargetMode="External"/><Relationship Id="rId340" Type="http://schemas.openxmlformats.org/officeDocument/2006/relationships/hyperlink" Target="mailto:renolda.kubiliene@gmail.com" TargetMode="External"/><Relationship Id="rId578" Type="http://schemas.openxmlformats.org/officeDocument/2006/relationships/hyperlink" Target="mailto:jolanta.sinkeviciene@vdu.lt" TargetMode="External"/><Relationship Id="rId743" Type="http://schemas.openxmlformats.org/officeDocument/2006/relationships/hyperlink" Target="mailto:mpetkevicius2@gmail.com" TargetMode="External"/><Relationship Id="rId785" Type="http://schemas.openxmlformats.org/officeDocument/2006/relationships/hyperlink" Target="mailto:sandrakalvaitiene@gmail.com" TargetMode="External"/><Relationship Id="rId200" Type="http://schemas.openxmlformats.org/officeDocument/2006/relationships/hyperlink" Target="mailto:zua@vdu.lt" TargetMode="External"/><Relationship Id="rId382" Type="http://schemas.openxmlformats.org/officeDocument/2006/relationships/hyperlink" Target="mailto:r.valiukas@zur.lt" TargetMode="External"/><Relationship Id="rId438" Type="http://schemas.openxmlformats.org/officeDocument/2006/relationships/hyperlink" Target="mailto:beata.pusinaitiene@lzukt.lt" TargetMode="External"/><Relationship Id="rId603" Type="http://schemas.openxmlformats.org/officeDocument/2006/relationships/hyperlink" Target="mailto:info@bitinas.eu" TargetMode="External"/><Relationship Id="rId645" Type="http://schemas.openxmlformats.org/officeDocument/2006/relationships/hyperlink" Target="mailto:rimgaudasalekna@gmail.com" TargetMode="External"/><Relationship Id="rId687" Type="http://schemas.openxmlformats.org/officeDocument/2006/relationships/hyperlink" Target="mailto:ingrida.ziginskiene@lzukt.lt" TargetMode="External"/><Relationship Id="rId810" Type="http://schemas.openxmlformats.org/officeDocument/2006/relationships/hyperlink" Target="mailto:info@mpaslaugos.lt" TargetMode="External"/><Relationship Id="rId852" Type="http://schemas.openxmlformats.org/officeDocument/2006/relationships/hyperlink" Target="mailto:j.mandeikiene@gmail.com" TargetMode="External"/><Relationship Id="rId242" Type="http://schemas.openxmlformats.org/officeDocument/2006/relationships/hyperlink" Target="mailto:rynkevicmarjan@gmail.com" TargetMode="External"/><Relationship Id="rId284" Type="http://schemas.openxmlformats.org/officeDocument/2006/relationships/hyperlink" Target="mailto:info@lzukt.lt" TargetMode="External"/><Relationship Id="rId491" Type="http://schemas.openxmlformats.org/officeDocument/2006/relationships/hyperlink" Target="mailto:nerija.matkuviene@lzukt.lt" TargetMode="External"/><Relationship Id="rId505" Type="http://schemas.openxmlformats.org/officeDocument/2006/relationships/hyperlink" Target="mailto:daiva.vabaliene@lzukt.lt" TargetMode="External"/><Relationship Id="rId712" Type="http://schemas.openxmlformats.org/officeDocument/2006/relationships/hyperlink" Target="mailto:jelena.vilkiene@lzukt.lt" TargetMode="External"/><Relationship Id="rId37" Type="http://schemas.openxmlformats.org/officeDocument/2006/relationships/hyperlink" Target="mailto:info@lzukt.lt" TargetMode="External"/><Relationship Id="rId79" Type="http://schemas.openxmlformats.org/officeDocument/2006/relationships/hyperlink" Target="mailto:info@lzukt.lt" TargetMode="External"/><Relationship Id="rId102" Type="http://schemas.openxmlformats.org/officeDocument/2006/relationships/hyperlink" Target="mailto:info@lzukt.lt" TargetMode="External"/><Relationship Id="rId144" Type="http://schemas.openxmlformats.org/officeDocument/2006/relationships/hyperlink" Target="mailto:lammc@lammc.lt" TargetMode="External"/><Relationship Id="rId547" Type="http://schemas.openxmlformats.org/officeDocument/2006/relationships/hyperlink" Target="mailto:tmc@lsmuni.lt" TargetMode="External"/><Relationship Id="rId589" Type="http://schemas.openxmlformats.org/officeDocument/2006/relationships/hyperlink" Target="mailto:laura.stumbryte@lzukt.lt" TargetMode="External"/><Relationship Id="rId754" Type="http://schemas.openxmlformats.org/officeDocument/2006/relationships/hyperlink" Target="mailto:dianatamasauskiene61@gmail.com" TargetMode="External"/><Relationship Id="rId796" Type="http://schemas.openxmlformats.org/officeDocument/2006/relationships/hyperlink" Target="mailto:nadiezda.los@lzukt.lt" TargetMode="External"/><Relationship Id="rId90" Type="http://schemas.openxmlformats.org/officeDocument/2006/relationships/hyperlink" Target="mailto:info@lzukt.lt" TargetMode="External"/><Relationship Id="rId186" Type="http://schemas.openxmlformats.org/officeDocument/2006/relationships/hyperlink" Target="mailto:info@graderlitas.lt" TargetMode="External"/><Relationship Id="rId351" Type="http://schemas.openxmlformats.org/officeDocument/2006/relationships/hyperlink" Target="mailto:zua@vdu.lt" TargetMode="External"/><Relationship Id="rId393" Type="http://schemas.openxmlformats.org/officeDocument/2006/relationships/hyperlink" Target="mailto:e.dekaminaviciene@zur.lt" TargetMode="External"/><Relationship Id="rId407" Type="http://schemas.openxmlformats.org/officeDocument/2006/relationships/hyperlink" Target="mailto:ilona.cepliene@lzukt.lt" TargetMode="External"/><Relationship Id="rId449" Type="http://schemas.openxmlformats.org/officeDocument/2006/relationships/hyperlink" Target="mailto:vida.dukauskiene@lzukt.lt" TargetMode="External"/><Relationship Id="rId614" Type="http://schemas.openxmlformats.org/officeDocument/2006/relationships/hyperlink" Target="mailto:d.abrutis@gmail.com" TargetMode="External"/><Relationship Id="rId656" Type="http://schemas.openxmlformats.org/officeDocument/2006/relationships/hyperlink" Target="mailto:kristina.narvidiene@lzukt.lt" TargetMode="External"/><Relationship Id="rId821" Type="http://schemas.openxmlformats.org/officeDocument/2006/relationships/hyperlink" Target="mailto:a.buivydiene@zur.lt" TargetMode="External"/><Relationship Id="rId863" Type="http://schemas.openxmlformats.org/officeDocument/2006/relationships/printerSettings" Target="../printerSettings/printerSettings1.bin"/><Relationship Id="rId211" Type="http://schemas.openxmlformats.org/officeDocument/2006/relationships/hyperlink" Target="mailto:info@lzukt.lt" TargetMode="External"/><Relationship Id="rId253" Type="http://schemas.openxmlformats.org/officeDocument/2006/relationships/hyperlink" Target="mailto:info@jnvmc.lt" TargetMode="External"/><Relationship Id="rId295" Type="http://schemas.openxmlformats.org/officeDocument/2006/relationships/hyperlink" Target="mailto:info@lzukt.lt" TargetMode="External"/><Relationship Id="rId309" Type="http://schemas.openxmlformats.org/officeDocument/2006/relationships/hyperlink" Target="mailto:info@lzukt.lt" TargetMode="External"/><Relationship Id="rId460" Type="http://schemas.openxmlformats.org/officeDocument/2006/relationships/hyperlink" Target="mailto:rita.bitariene@lzukt.lt" TargetMode="External"/><Relationship Id="rId516" Type="http://schemas.openxmlformats.org/officeDocument/2006/relationships/hyperlink" Target="mailto:inga.lazickiene@lzukt.lt" TargetMode="External"/><Relationship Id="rId698" Type="http://schemas.openxmlformats.org/officeDocument/2006/relationships/hyperlink" Target="mailto:jurgita.jonikaite@lzukt.lt" TargetMode="External"/><Relationship Id="rId48" Type="http://schemas.openxmlformats.org/officeDocument/2006/relationships/hyperlink" Target="mailto:info@lzukt.lt" TargetMode="External"/><Relationship Id="rId113" Type="http://schemas.openxmlformats.org/officeDocument/2006/relationships/hyperlink" Target="mailto:info@lzukt.lt" TargetMode="External"/><Relationship Id="rId320" Type="http://schemas.openxmlformats.org/officeDocument/2006/relationships/hyperlink" Target="mailto:monika.toleikiene@lammc.lt" TargetMode="External"/><Relationship Id="rId558" Type="http://schemas.openxmlformats.org/officeDocument/2006/relationships/hyperlink" Target="mailto:e-k.kauryniene@atf.viko.lt" TargetMode="External"/><Relationship Id="rId723" Type="http://schemas.openxmlformats.org/officeDocument/2006/relationships/hyperlink" Target="mailto:monika.toleikiene@lammc.lt" TargetMode="External"/><Relationship Id="rId765" Type="http://schemas.openxmlformats.org/officeDocument/2006/relationships/hyperlink" Target="mailto:kristinosvalda@gmail.com" TargetMode="External"/><Relationship Id="rId155" Type="http://schemas.openxmlformats.org/officeDocument/2006/relationships/hyperlink" Target="mailto:zua@vdu.lt" TargetMode="External"/><Relationship Id="rId197" Type="http://schemas.openxmlformats.org/officeDocument/2006/relationships/hyperlink" Target="mailto:zua@vdu.lt" TargetMode="External"/><Relationship Id="rId362" Type="http://schemas.openxmlformats.org/officeDocument/2006/relationships/hyperlink" Target="mailto:info@lzukt.lt" TargetMode="External"/><Relationship Id="rId418" Type="http://schemas.openxmlformats.org/officeDocument/2006/relationships/hyperlink" Target="mailto:rima.skiotiene@lzukt.lt" TargetMode="External"/><Relationship Id="rId625" Type="http://schemas.openxmlformats.org/officeDocument/2006/relationships/hyperlink" Target="mailto:edvardasg@litgenas.lt" TargetMode="External"/><Relationship Id="rId832" Type="http://schemas.openxmlformats.org/officeDocument/2006/relationships/hyperlink" Target="mailto:valda.rekstyte@lzukt.lt" TargetMode="External"/><Relationship Id="rId222" Type="http://schemas.openxmlformats.org/officeDocument/2006/relationships/hyperlink" Target="mailto:info@lzukt.lt" TargetMode="External"/><Relationship Id="rId264" Type="http://schemas.openxmlformats.org/officeDocument/2006/relationships/hyperlink" Target="mailto:info@lzukt.lt" TargetMode="External"/><Relationship Id="rId471" Type="http://schemas.openxmlformats.org/officeDocument/2006/relationships/hyperlink" Target="mailto:asta.varanauskiene@lzukt.lt" TargetMode="External"/><Relationship Id="rId667" Type="http://schemas.openxmlformats.org/officeDocument/2006/relationships/hyperlink" Target="mailto:nijolep2012@gmail.com" TargetMode="External"/><Relationship Id="rId17" Type="http://schemas.openxmlformats.org/officeDocument/2006/relationships/hyperlink" Target="mailto:info@lzukt.lt" TargetMode="External"/><Relationship Id="rId59" Type="http://schemas.openxmlformats.org/officeDocument/2006/relationships/hyperlink" Target="mailto:info@lzukt.lt" TargetMode="External"/><Relationship Id="rId124" Type="http://schemas.openxmlformats.org/officeDocument/2006/relationships/hyperlink" Target="mailto:info@lzukt.lt" TargetMode="External"/><Relationship Id="rId527" Type="http://schemas.openxmlformats.org/officeDocument/2006/relationships/hyperlink" Target="mailto:monika.toleikiene@lammc.lt" TargetMode="External"/><Relationship Id="rId569" Type="http://schemas.openxmlformats.org/officeDocument/2006/relationships/hyperlink" Target="mailto:lmbuitkiene39@gmail.com" TargetMode="External"/><Relationship Id="rId734" Type="http://schemas.openxmlformats.org/officeDocument/2006/relationships/hyperlink" Target="mailto:agne.pajuodiene@lzukt.lt" TargetMode="External"/><Relationship Id="rId776" Type="http://schemas.openxmlformats.org/officeDocument/2006/relationships/hyperlink" Target="mailto:vytaute.bedalyte@lzukt.lt" TargetMode="External"/><Relationship Id="rId70" Type="http://schemas.openxmlformats.org/officeDocument/2006/relationships/hyperlink" Target="mailto:info@lzukt.lt" TargetMode="External"/><Relationship Id="rId166" Type="http://schemas.openxmlformats.org/officeDocument/2006/relationships/hyperlink" Target="mailto:rektoratas@lsmuni.lt" TargetMode="External"/><Relationship Id="rId331" Type="http://schemas.openxmlformats.org/officeDocument/2006/relationships/hyperlink" Target="mailto:info@lzukt.lt" TargetMode="External"/><Relationship Id="rId373" Type="http://schemas.openxmlformats.org/officeDocument/2006/relationships/hyperlink" Target="mailto:info@lzukt.lt" TargetMode="External"/><Relationship Id="rId429" Type="http://schemas.openxmlformats.org/officeDocument/2006/relationships/hyperlink" Target="mailto:simona.kazlauskiene@lzukt.lt" TargetMode="External"/><Relationship Id="rId580" Type="http://schemas.openxmlformats.org/officeDocument/2006/relationships/hyperlink" Target="mailto:rita.pupaliene@vdu.lt" TargetMode="External"/><Relationship Id="rId636" Type="http://schemas.openxmlformats.org/officeDocument/2006/relationships/hyperlink" Target="mailto:alvydasp2000@yahoo.com" TargetMode="External"/><Relationship Id="rId801" Type="http://schemas.openxmlformats.org/officeDocument/2006/relationships/hyperlink" Target="mailto:arutkauskas@gmail.com" TargetMode="External"/><Relationship Id="rId1" Type="http://schemas.openxmlformats.org/officeDocument/2006/relationships/hyperlink" Target="mailto:info@lzukt.lt" TargetMode="External"/><Relationship Id="rId233" Type="http://schemas.openxmlformats.org/officeDocument/2006/relationships/hyperlink" Target="mailto:gediminasb7@gmail.com" TargetMode="External"/><Relationship Id="rId440" Type="http://schemas.openxmlformats.org/officeDocument/2006/relationships/hyperlink" Target="mailto:ausra.baukuviene@lzukt.lt" TargetMode="External"/><Relationship Id="rId678" Type="http://schemas.openxmlformats.org/officeDocument/2006/relationships/hyperlink" Target="mailto:simona.ragaisyte@lzukt.lt" TargetMode="External"/><Relationship Id="rId843" Type="http://schemas.openxmlformats.org/officeDocument/2006/relationships/hyperlink" Target="mailto:lammc@lammc.lt" TargetMode="External"/><Relationship Id="rId28" Type="http://schemas.openxmlformats.org/officeDocument/2006/relationships/hyperlink" Target="mailto:info@lzukt.lt" TargetMode="External"/><Relationship Id="rId275" Type="http://schemas.openxmlformats.org/officeDocument/2006/relationships/hyperlink" Target="mailto:info@lzukt.lt" TargetMode="External"/><Relationship Id="rId300" Type="http://schemas.openxmlformats.org/officeDocument/2006/relationships/hyperlink" Target="mailto:info@lzukt.lt" TargetMode="External"/><Relationship Id="rId482" Type="http://schemas.openxmlformats.org/officeDocument/2006/relationships/hyperlink" Target="mailto:rasa.kumpyte@lzukt.lt" TargetMode="External"/><Relationship Id="rId538" Type="http://schemas.openxmlformats.org/officeDocument/2006/relationships/hyperlink" Target="mailto:jurate.savickiene@vdu.lt" TargetMode="External"/><Relationship Id="rId703" Type="http://schemas.openxmlformats.org/officeDocument/2006/relationships/hyperlink" Target="mailto:juzefa.matuizo@lzukt.lt" TargetMode="External"/><Relationship Id="rId745" Type="http://schemas.openxmlformats.org/officeDocument/2006/relationships/hyperlink" Target="mailto:pociuviene.dalia06@gmail.com" TargetMode="External"/><Relationship Id="rId81" Type="http://schemas.openxmlformats.org/officeDocument/2006/relationships/hyperlink" Target="mailto:info@lzukt.lt" TargetMode="External"/><Relationship Id="rId135" Type="http://schemas.openxmlformats.org/officeDocument/2006/relationships/hyperlink" Target="mailto:info@lzukt.lt" TargetMode="External"/><Relationship Id="rId177" Type="http://schemas.openxmlformats.org/officeDocument/2006/relationships/hyperlink" Target="mailto:administracija@atf.viko.lt" TargetMode="External"/><Relationship Id="rId342" Type="http://schemas.openxmlformats.org/officeDocument/2006/relationships/hyperlink" Target="mailto:rimtautas.ardavicius@gmail.com" TargetMode="External"/><Relationship Id="rId384" Type="http://schemas.openxmlformats.org/officeDocument/2006/relationships/hyperlink" Target="mailto:r.stonkus@zur.lt" TargetMode="External"/><Relationship Id="rId591" Type="http://schemas.openxmlformats.org/officeDocument/2006/relationships/hyperlink" Target="mailto:vita.ivaskeviciene@lzukt.lt" TargetMode="External"/><Relationship Id="rId605" Type="http://schemas.openxmlformats.org/officeDocument/2006/relationships/hyperlink" Target="mailto:ggelziene@gmail.com" TargetMode="External"/><Relationship Id="rId787" Type="http://schemas.openxmlformats.org/officeDocument/2006/relationships/hyperlink" Target="mailto:ilona.perminiene@lzukt.lt" TargetMode="External"/><Relationship Id="rId812" Type="http://schemas.openxmlformats.org/officeDocument/2006/relationships/hyperlink" Target="mailto:vilma.zigmantaite@gmail.com" TargetMode="External"/><Relationship Id="rId202" Type="http://schemas.openxmlformats.org/officeDocument/2006/relationships/hyperlink" Target="mailto:info@lzukt.lt" TargetMode="External"/><Relationship Id="rId244" Type="http://schemas.openxmlformats.org/officeDocument/2006/relationships/hyperlink" Target="mailto:onasak@gmail.com" TargetMode="External"/><Relationship Id="rId647" Type="http://schemas.openxmlformats.org/officeDocument/2006/relationships/hyperlink" Target="mailto:info@pienoukis.lt" TargetMode="External"/><Relationship Id="rId689" Type="http://schemas.openxmlformats.org/officeDocument/2006/relationships/hyperlink" Target="mailto:danute.balsiene@lzukt.lt" TargetMode="External"/><Relationship Id="rId854" Type="http://schemas.openxmlformats.org/officeDocument/2006/relationships/hyperlink" Target="mailto:tomas.lileikis@lsmu.lt" TargetMode="External"/><Relationship Id="rId39" Type="http://schemas.openxmlformats.org/officeDocument/2006/relationships/hyperlink" Target="mailto:info@lzukt.lt" TargetMode="External"/><Relationship Id="rId286" Type="http://schemas.openxmlformats.org/officeDocument/2006/relationships/hyperlink" Target="mailto:info@lzukt.lt" TargetMode="External"/><Relationship Id="rId451" Type="http://schemas.openxmlformats.org/officeDocument/2006/relationships/hyperlink" Target="mailto:ernesta.vabale@lzukt.lt" TargetMode="External"/><Relationship Id="rId493" Type="http://schemas.openxmlformats.org/officeDocument/2006/relationships/hyperlink" Target="mailto:lida.ditkeviciene@lzukt.lt" TargetMode="External"/><Relationship Id="rId507" Type="http://schemas.openxmlformats.org/officeDocument/2006/relationships/hyperlink" Target="mailto:aurida.kunciuviene@lzukt.lt" TargetMode="External"/><Relationship Id="rId549" Type="http://schemas.openxmlformats.org/officeDocument/2006/relationships/hyperlink" Target="mailto:tmc@lsmuni.lt" TargetMode="External"/><Relationship Id="rId714" Type="http://schemas.openxmlformats.org/officeDocument/2006/relationships/hyperlink" Target="mailto:vita.vigelyte@lzukt.lt" TargetMode="External"/><Relationship Id="rId756" Type="http://schemas.openxmlformats.org/officeDocument/2006/relationships/hyperlink" Target="mailto:aiste.capiene@vdu.lt" TargetMode="External"/><Relationship Id="rId50" Type="http://schemas.openxmlformats.org/officeDocument/2006/relationships/hyperlink" Target="mailto:info@lzukt.lt" TargetMode="External"/><Relationship Id="rId104" Type="http://schemas.openxmlformats.org/officeDocument/2006/relationships/hyperlink" Target="mailto:info@lzukt.lt" TargetMode="External"/><Relationship Id="rId146" Type="http://schemas.openxmlformats.org/officeDocument/2006/relationships/hyperlink" Target="mailto:lammc@lammc.lt" TargetMode="External"/><Relationship Id="rId188" Type="http://schemas.openxmlformats.org/officeDocument/2006/relationships/hyperlink" Target="mailto:kristina@finagro.lt" TargetMode="External"/><Relationship Id="rId311" Type="http://schemas.openxmlformats.org/officeDocument/2006/relationships/hyperlink" Target="mailto:audriuskusta@gmail.com" TargetMode="External"/><Relationship Id="rId353" Type="http://schemas.openxmlformats.org/officeDocument/2006/relationships/hyperlink" Target="mailto:cesnaityte@yahoo.co.uk" TargetMode="External"/><Relationship Id="rId395" Type="http://schemas.openxmlformats.org/officeDocument/2006/relationships/hyperlink" Target="mailto:e.karbauskiene@zur.lt" TargetMode="External"/><Relationship Id="rId409" Type="http://schemas.openxmlformats.org/officeDocument/2006/relationships/hyperlink" Target="mailto:ingrida.baubliene@lzukt.lt" TargetMode="External"/><Relationship Id="rId560" Type="http://schemas.openxmlformats.org/officeDocument/2006/relationships/hyperlink" Target="mailto:kucinskas71@gmail.com" TargetMode="External"/><Relationship Id="rId798" Type="http://schemas.openxmlformats.org/officeDocument/2006/relationships/hyperlink" Target="mailto:kazys.maskoliunas@gmail.com" TargetMode="External"/><Relationship Id="rId92" Type="http://schemas.openxmlformats.org/officeDocument/2006/relationships/hyperlink" Target="mailto:info@lzukt.lt" TargetMode="External"/><Relationship Id="rId213" Type="http://schemas.openxmlformats.org/officeDocument/2006/relationships/hyperlink" Target="mailto:info@lzukt.lt" TargetMode="External"/><Relationship Id="rId420" Type="http://schemas.openxmlformats.org/officeDocument/2006/relationships/hyperlink" Target="mailto:antanas.mazeika@lzukt.lt" TargetMode="External"/><Relationship Id="rId616" Type="http://schemas.openxmlformats.org/officeDocument/2006/relationships/hyperlink" Target="mailto:danute.trumpiene@gmail.com" TargetMode="External"/><Relationship Id="rId658" Type="http://schemas.openxmlformats.org/officeDocument/2006/relationships/hyperlink" Target="mailto:lina.minkeviciene@lzukt.lt" TargetMode="External"/><Relationship Id="rId823" Type="http://schemas.openxmlformats.org/officeDocument/2006/relationships/hyperlink" Target="mailto:gintare.cinikiene@lzukt.lt" TargetMode="External"/><Relationship Id="rId255" Type="http://schemas.openxmlformats.org/officeDocument/2006/relationships/hyperlink" Target="mailto:finansai.asta@gmail.com" TargetMode="External"/><Relationship Id="rId297" Type="http://schemas.openxmlformats.org/officeDocument/2006/relationships/hyperlink" Target="mailto:info@lzukt.lt" TargetMode="External"/><Relationship Id="rId462" Type="http://schemas.openxmlformats.org/officeDocument/2006/relationships/hyperlink" Target="mailto:gintautas.narmontas@lzukt.lt" TargetMode="External"/><Relationship Id="rId518" Type="http://schemas.openxmlformats.org/officeDocument/2006/relationships/hyperlink" Target="mailto:edita.vaiciakauskiene@lzukt.lt" TargetMode="External"/><Relationship Id="rId725" Type="http://schemas.openxmlformats.org/officeDocument/2006/relationships/hyperlink" Target="mailto:a.svitojus@zur.lt" TargetMode="External"/><Relationship Id="rId115" Type="http://schemas.openxmlformats.org/officeDocument/2006/relationships/hyperlink" Target="mailto:info@lzukt.lt" TargetMode="External"/><Relationship Id="rId157" Type="http://schemas.openxmlformats.org/officeDocument/2006/relationships/hyperlink" Target="mailto:zua@vdu.lt" TargetMode="External"/><Relationship Id="rId322" Type="http://schemas.openxmlformats.org/officeDocument/2006/relationships/hyperlink" Target="mailto:gintarinisspiecius@gmail.com" TargetMode="External"/><Relationship Id="rId364" Type="http://schemas.openxmlformats.org/officeDocument/2006/relationships/hyperlink" Target="mailto:info@lzukt.lt" TargetMode="External"/><Relationship Id="rId767" Type="http://schemas.openxmlformats.org/officeDocument/2006/relationships/hyperlink" Target="mailto:info@vyzdys.com" TargetMode="External"/><Relationship Id="rId61" Type="http://schemas.openxmlformats.org/officeDocument/2006/relationships/hyperlink" Target="mailto:info@lzukt.lt" TargetMode="External"/><Relationship Id="rId199" Type="http://schemas.openxmlformats.org/officeDocument/2006/relationships/hyperlink" Target="mailto:zua@vdu.lt" TargetMode="External"/><Relationship Id="rId571" Type="http://schemas.openxmlformats.org/officeDocument/2006/relationships/hyperlink" Target="mailto:zjukneviciene@gmail.com" TargetMode="External"/><Relationship Id="rId627" Type="http://schemas.openxmlformats.org/officeDocument/2006/relationships/hyperlink" Target="mailto:dokumentai.irma@gmail.com" TargetMode="External"/><Relationship Id="rId669" Type="http://schemas.openxmlformats.org/officeDocument/2006/relationships/hyperlink" Target="mailto:daiva.zibiene@lzukt.lt" TargetMode="External"/><Relationship Id="rId834" Type="http://schemas.openxmlformats.org/officeDocument/2006/relationships/hyperlink" Target="mailto:dankvas@gmail.com" TargetMode="External"/><Relationship Id="rId19" Type="http://schemas.openxmlformats.org/officeDocument/2006/relationships/hyperlink" Target="mailto:info@lzukt.lt" TargetMode="External"/><Relationship Id="rId224" Type="http://schemas.openxmlformats.org/officeDocument/2006/relationships/hyperlink" Target="mailto:info@bitinas.eu" TargetMode="External"/><Relationship Id="rId266" Type="http://schemas.openxmlformats.org/officeDocument/2006/relationships/hyperlink" Target="mailto:info@lzukt.lt" TargetMode="External"/><Relationship Id="rId431" Type="http://schemas.openxmlformats.org/officeDocument/2006/relationships/hyperlink" Target="mailto:ramute.stagniuniene@lzukt.lt" TargetMode="External"/><Relationship Id="rId473" Type="http://schemas.openxmlformats.org/officeDocument/2006/relationships/hyperlink" Target="mailto:jurgita.kandrataviciene@lzukt.lt" TargetMode="External"/><Relationship Id="rId529" Type="http://schemas.openxmlformats.org/officeDocument/2006/relationships/hyperlink" Target="mailto:regina.repsiene@lammc.lt" TargetMode="External"/><Relationship Id="rId680" Type="http://schemas.openxmlformats.org/officeDocument/2006/relationships/hyperlink" Target="mailto:janina.barauskiene@lzukt.lt" TargetMode="External"/><Relationship Id="rId736" Type="http://schemas.openxmlformats.org/officeDocument/2006/relationships/hyperlink" Target="mailto:airida.juodkiene@lzukt.lt" TargetMode="External"/><Relationship Id="rId30" Type="http://schemas.openxmlformats.org/officeDocument/2006/relationships/hyperlink" Target="mailto:info@lzukt.lt" TargetMode="External"/><Relationship Id="rId126" Type="http://schemas.openxmlformats.org/officeDocument/2006/relationships/hyperlink" Target="mailto:info@lzukt.lt" TargetMode="External"/><Relationship Id="rId168" Type="http://schemas.openxmlformats.org/officeDocument/2006/relationships/hyperlink" Target="mailto:rektoratas@lsmuni.lt" TargetMode="External"/><Relationship Id="rId333" Type="http://schemas.openxmlformats.org/officeDocument/2006/relationships/hyperlink" Target="mailto:info@lzukt.lt" TargetMode="External"/><Relationship Id="rId540" Type="http://schemas.openxmlformats.org/officeDocument/2006/relationships/hyperlink" Target="mailto:romas.ruibys@vdu.lt" TargetMode="External"/><Relationship Id="rId778" Type="http://schemas.openxmlformats.org/officeDocument/2006/relationships/hyperlink" Target="mailto:tomas.dascioras@lzukt.lt" TargetMode="External"/><Relationship Id="rId72" Type="http://schemas.openxmlformats.org/officeDocument/2006/relationships/hyperlink" Target="mailto:info@lzukt.lt" TargetMode="External"/><Relationship Id="rId375" Type="http://schemas.openxmlformats.org/officeDocument/2006/relationships/hyperlink" Target="mailto:info@lzukt.lt" TargetMode="External"/><Relationship Id="rId582" Type="http://schemas.openxmlformats.org/officeDocument/2006/relationships/hyperlink" Target="mailto:v.zivatkauskiene@zur.lt" TargetMode="External"/><Relationship Id="rId638" Type="http://schemas.openxmlformats.org/officeDocument/2006/relationships/hyperlink" Target="mailto:pirmininkas@pienogele.com" TargetMode="External"/><Relationship Id="rId803" Type="http://schemas.openxmlformats.org/officeDocument/2006/relationships/hyperlink" Target="mailto:rasa.kimbirauskiene@vdu.lt" TargetMode="External"/><Relationship Id="rId845" Type="http://schemas.openxmlformats.org/officeDocument/2006/relationships/hyperlink" Target="mailto:lammc@lammc.lt" TargetMode="External"/><Relationship Id="rId3" Type="http://schemas.openxmlformats.org/officeDocument/2006/relationships/hyperlink" Target="mailto:info@lzukt.lt" TargetMode="External"/><Relationship Id="rId235" Type="http://schemas.openxmlformats.org/officeDocument/2006/relationships/hyperlink" Target="mailto:raseiniubiciulis@gmail.com" TargetMode="External"/><Relationship Id="rId277" Type="http://schemas.openxmlformats.org/officeDocument/2006/relationships/hyperlink" Target="mailto:info@lzukt.lt" TargetMode="External"/><Relationship Id="rId400" Type="http://schemas.openxmlformats.org/officeDocument/2006/relationships/hyperlink" Target="mailto:grazina.filipaviciene@lzukt.lt" TargetMode="External"/><Relationship Id="rId442" Type="http://schemas.openxmlformats.org/officeDocument/2006/relationships/hyperlink" Target="mailto:nijole.staneviciene@lzukt.lt" TargetMode="External"/><Relationship Id="rId484" Type="http://schemas.openxmlformats.org/officeDocument/2006/relationships/hyperlink" Target="mailto:laima.pivoriene@lzukt.lt" TargetMode="External"/><Relationship Id="rId705" Type="http://schemas.openxmlformats.org/officeDocument/2006/relationships/hyperlink" Target="mailto:aldona.dobiliene@lzukt.lt" TargetMode="External"/><Relationship Id="rId137" Type="http://schemas.openxmlformats.org/officeDocument/2006/relationships/hyperlink" Target="mailto:info@lzukt.lt" TargetMode="External"/><Relationship Id="rId302" Type="http://schemas.openxmlformats.org/officeDocument/2006/relationships/hyperlink" Target="mailto:info@lzukt.lt" TargetMode="External"/><Relationship Id="rId344" Type="http://schemas.openxmlformats.org/officeDocument/2006/relationships/hyperlink" Target="mailto:zua@vdu.lt" TargetMode="External"/><Relationship Id="rId691" Type="http://schemas.openxmlformats.org/officeDocument/2006/relationships/hyperlink" Target="mailto:rimute.burbiene@lzukt.lt" TargetMode="External"/><Relationship Id="rId747" Type="http://schemas.openxmlformats.org/officeDocument/2006/relationships/hyperlink" Target="mailto:savickiene.birute@gmail.com" TargetMode="External"/><Relationship Id="rId789" Type="http://schemas.openxmlformats.org/officeDocument/2006/relationships/hyperlink" Target="mailto:regina.vaiciuviene@lzukt.lt" TargetMode="External"/><Relationship Id="rId41" Type="http://schemas.openxmlformats.org/officeDocument/2006/relationships/hyperlink" Target="mailto:info@lzukt.lt" TargetMode="External"/><Relationship Id="rId83" Type="http://schemas.openxmlformats.org/officeDocument/2006/relationships/hyperlink" Target="mailto:info@lzukt.lt" TargetMode="External"/><Relationship Id="rId179" Type="http://schemas.openxmlformats.org/officeDocument/2006/relationships/hyperlink" Target="mailto:vsitmkc@gmail.com" TargetMode="External"/><Relationship Id="rId386" Type="http://schemas.openxmlformats.org/officeDocument/2006/relationships/hyperlink" Target="mailto:l.datkuniene@zur.lt" TargetMode="External"/><Relationship Id="rId551" Type="http://schemas.openxmlformats.org/officeDocument/2006/relationships/hyperlink" Target="mailto:tmc@lsmuni.lt" TargetMode="External"/><Relationship Id="rId593" Type="http://schemas.openxmlformats.org/officeDocument/2006/relationships/hyperlink" Target="mailto:irma.kipsaite@lzukt.lt" TargetMode="External"/><Relationship Id="rId607" Type="http://schemas.openxmlformats.org/officeDocument/2006/relationships/hyperlink" Target="mailto:vidas.jankauskas@gmail.com" TargetMode="External"/><Relationship Id="rId649" Type="http://schemas.openxmlformats.org/officeDocument/2006/relationships/hyperlink" Target="mailto:v.zivatkauskiene@zur.lt" TargetMode="External"/><Relationship Id="rId814" Type="http://schemas.openxmlformats.org/officeDocument/2006/relationships/hyperlink" Target="mailto:rimtautas.ardavicius@gmail.com" TargetMode="External"/><Relationship Id="rId856" Type="http://schemas.openxmlformats.org/officeDocument/2006/relationships/hyperlink" Target="mailto:sigita.balinskiene@lzukt.lt" TargetMode="External"/><Relationship Id="rId190" Type="http://schemas.openxmlformats.org/officeDocument/2006/relationships/hyperlink" Target="mailto:audrone.ispiryan@yahoo.fr" TargetMode="External"/><Relationship Id="rId204" Type="http://schemas.openxmlformats.org/officeDocument/2006/relationships/hyperlink" Target="mailto:info@lzukt.lt" TargetMode="External"/><Relationship Id="rId246" Type="http://schemas.openxmlformats.org/officeDocument/2006/relationships/hyperlink" Target="mailto:dokumentai.uap@gmail.com" TargetMode="External"/><Relationship Id="rId288" Type="http://schemas.openxmlformats.org/officeDocument/2006/relationships/hyperlink" Target="mailto:info@lzukt.lt" TargetMode="External"/><Relationship Id="rId411" Type="http://schemas.openxmlformats.org/officeDocument/2006/relationships/hyperlink" Target="mailto:rasa.martisiene@lzukt.lt" TargetMode="External"/><Relationship Id="rId453" Type="http://schemas.openxmlformats.org/officeDocument/2006/relationships/hyperlink" Target="mailto:danguole.narbutiene@lzukt.lt" TargetMode="External"/><Relationship Id="rId509" Type="http://schemas.openxmlformats.org/officeDocument/2006/relationships/hyperlink" Target="mailto:egle.butiene@lzukt.lt" TargetMode="External"/><Relationship Id="rId660" Type="http://schemas.openxmlformats.org/officeDocument/2006/relationships/hyperlink" Target="mailto:vaida.cepiene@lzukt.lt" TargetMode="External"/><Relationship Id="rId106" Type="http://schemas.openxmlformats.org/officeDocument/2006/relationships/hyperlink" Target="mailto:info@lzukt.lt" TargetMode="External"/><Relationship Id="rId313" Type="http://schemas.openxmlformats.org/officeDocument/2006/relationships/hyperlink" Target="mailto:vytautasgmz@gmail.com" TargetMode="External"/><Relationship Id="rId495" Type="http://schemas.openxmlformats.org/officeDocument/2006/relationships/hyperlink" Target="mailto:aurelija.zemaitiene@lzukt.lt" TargetMode="External"/><Relationship Id="rId716" Type="http://schemas.openxmlformats.org/officeDocument/2006/relationships/hyperlink" Target="mailto:ala.dubovskaja@lzukt.lt" TargetMode="External"/><Relationship Id="rId758" Type="http://schemas.openxmlformats.org/officeDocument/2006/relationships/hyperlink" Target="mailto:rolandas.rakstys@vdu.lt" TargetMode="External"/><Relationship Id="rId10" Type="http://schemas.openxmlformats.org/officeDocument/2006/relationships/hyperlink" Target="mailto:info@lzukt.lt" TargetMode="External"/><Relationship Id="rId52" Type="http://schemas.openxmlformats.org/officeDocument/2006/relationships/hyperlink" Target="mailto:info@lzukt.lt" TargetMode="External"/><Relationship Id="rId94" Type="http://schemas.openxmlformats.org/officeDocument/2006/relationships/hyperlink" Target="mailto:info@lzukt.lt" TargetMode="External"/><Relationship Id="rId148" Type="http://schemas.openxmlformats.org/officeDocument/2006/relationships/hyperlink" Target="mailto:lammc@lammc.lt" TargetMode="External"/><Relationship Id="rId355" Type="http://schemas.openxmlformats.org/officeDocument/2006/relationships/hyperlink" Target="mailto:raminta.f@gmail.com" TargetMode="External"/><Relationship Id="rId397" Type="http://schemas.openxmlformats.org/officeDocument/2006/relationships/hyperlink" Target="mailto:b.dromantiene@zur.lt" TargetMode="External"/><Relationship Id="rId520" Type="http://schemas.openxmlformats.org/officeDocument/2006/relationships/hyperlink" Target="mailto:asta.kiminiene@lzukt.lt" TargetMode="External"/><Relationship Id="rId562" Type="http://schemas.openxmlformats.org/officeDocument/2006/relationships/hyperlink" Target="mailto:info@mpaslaugos.lt" TargetMode="External"/><Relationship Id="rId618" Type="http://schemas.openxmlformats.org/officeDocument/2006/relationships/hyperlink" Target="mailto:spudvilas@hotmail.com" TargetMode="External"/><Relationship Id="rId825" Type="http://schemas.openxmlformats.org/officeDocument/2006/relationships/hyperlink" Target="mailto:info@lzukt.lt" TargetMode="External"/><Relationship Id="rId215" Type="http://schemas.openxmlformats.org/officeDocument/2006/relationships/hyperlink" Target="mailto:info@lzukt.lt" TargetMode="External"/><Relationship Id="rId257" Type="http://schemas.openxmlformats.org/officeDocument/2006/relationships/hyperlink" Target="mailto:audrius.meseckas@gmail.com" TargetMode="External"/><Relationship Id="rId422" Type="http://schemas.openxmlformats.org/officeDocument/2006/relationships/hyperlink" Target="mailto:rima.anuliene@lzukt.lt" TargetMode="External"/><Relationship Id="rId464" Type="http://schemas.openxmlformats.org/officeDocument/2006/relationships/hyperlink" Target="mailto:nijole.bernotiene@lzukt.lt" TargetMode="External"/><Relationship Id="rId299" Type="http://schemas.openxmlformats.org/officeDocument/2006/relationships/hyperlink" Target="mailto:info@lzukt.lt" TargetMode="External"/><Relationship Id="rId727" Type="http://schemas.openxmlformats.org/officeDocument/2006/relationships/hyperlink" Target="mailto:maciener@gmail.com" TargetMode="External"/><Relationship Id="rId63" Type="http://schemas.openxmlformats.org/officeDocument/2006/relationships/hyperlink" Target="mailto:info@lzukt.lt" TargetMode="External"/><Relationship Id="rId159" Type="http://schemas.openxmlformats.org/officeDocument/2006/relationships/hyperlink" Target="mailto:zua@vdu.lt" TargetMode="External"/><Relationship Id="rId366" Type="http://schemas.openxmlformats.org/officeDocument/2006/relationships/hyperlink" Target="mailto:timastrubila@gmail.com" TargetMode="External"/><Relationship Id="rId573" Type="http://schemas.openxmlformats.org/officeDocument/2006/relationships/hyperlink" Target="mailto:info@aukstaitijosprc.lt" TargetMode="External"/><Relationship Id="rId780" Type="http://schemas.openxmlformats.org/officeDocument/2006/relationships/hyperlink" Target="mailto:dovile.macijauskiene@lzukt.lt" TargetMode="External"/><Relationship Id="rId226" Type="http://schemas.openxmlformats.org/officeDocument/2006/relationships/hyperlink" Target="mailto:ggelziene@gmail.com" TargetMode="External"/><Relationship Id="rId433" Type="http://schemas.openxmlformats.org/officeDocument/2006/relationships/hyperlink" Target="mailto:ligita.nemeikstiene@lzukt.lt" TargetMode="External"/><Relationship Id="rId640" Type="http://schemas.openxmlformats.org/officeDocument/2006/relationships/hyperlink" Target="mailto:justinas.karbauskas@gmail.com" TargetMode="External"/><Relationship Id="rId738" Type="http://schemas.openxmlformats.org/officeDocument/2006/relationships/hyperlink" Target="mailto:loreta.remeikaite@lzukt.lt" TargetMode="External"/><Relationship Id="rId74" Type="http://schemas.openxmlformats.org/officeDocument/2006/relationships/hyperlink" Target="mailto:info@lzukt.lt" TargetMode="External"/><Relationship Id="rId377" Type="http://schemas.openxmlformats.org/officeDocument/2006/relationships/hyperlink" Target="mailto:v.svediene@zur.lt" TargetMode="External"/><Relationship Id="rId500" Type="http://schemas.openxmlformats.org/officeDocument/2006/relationships/hyperlink" Target="mailto:dalia.grendaite@lzukt.lt" TargetMode="External"/><Relationship Id="rId584" Type="http://schemas.openxmlformats.org/officeDocument/2006/relationships/hyperlink" Target="mailto:vytautas.domarkas@lzukt.lt" TargetMode="External"/><Relationship Id="rId805" Type="http://schemas.openxmlformats.org/officeDocument/2006/relationships/hyperlink" Target="mailto:lina@betavia.lt" TargetMode="External"/><Relationship Id="rId5" Type="http://schemas.openxmlformats.org/officeDocument/2006/relationships/hyperlink" Target="mailto:info@lzukt.lt" TargetMode="External"/><Relationship Id="rId237" Type="http://schemas.openxmlformats.org/officeDocument/2006/relationships/hyperlink" Target="mailto:remigijus.semeklis@gmail.com" TargetMode="External"/><Relationship Id="rId791" Type="http://schemas.openxmlformats.org/officeDocument/2006/relationships/hyperlink" Target="mailto:asta.simoneliene@lzukt.lt" TargetMode="External"/><Relationship Id="rId444" Type="http://schemas.openxmlformats.org/officeDocument/2006/relationships/hyperlink" Target="mailto:rasa.jurkstiene@lzukt.lt" TargetMode="External"/><Relationship Id="rId651" Type="http://schemas.openxmlformats.org/officeDocument/2006/relationships/hyperlink" Target="mailto:agne.ozalaite@lzukt.lt" TargetMode="External"/><Relationship Id="rId749" Type="http://schemas.openxmlformats.org/officeDocument/2006/relationships/hyperlink" Target="mailto:telsiubitininkai@gmail.com" TargetMode="External"/><Relationship Id="rId290" Type="http://schemas.openxmlformats.org/officeDocument/2006/relationships/hyperlink" Target="mailto:info@lzukt.lt" TargetMode="External"/><Relationship Id="rId304" Type="http://schemas.openxmlformats.org/officeDocument/2006/relationships/hyperlink" Target="mailto:info@lzukt.lt" TargetMode="External"/><Relationship Id="rId388" Type="http://schemas.openxmlformats.org/officeDocument/2006/relationships/hyperlink" Target="mailto:j.jankauskas@zur.lt" TargetMode="External"/><Relationship Id="rId511" Type="http://schemas.openxmlformats.org/officeDocument/2006/relationships/hyperlink" Target="mailto:asta.gaizauskiene@lzukt.lt" TargetMode="External"/><Relationship Id="rId609" Type="http://schemas.openxmlformats.org/officeDocument/2006/relationships/hyperlink" Target="mailto:vybal34@gmail.com" TargetMode="External"/><Relationship Id="rId85" Type="http://schemas.openxmlformats.org/officeDocument/2006/relationships/hyperlink" Target="mailto:info@lzukt.lt" TargetMode="External"/><Relationship Id="rId150" Type="http://schemas.openxmlformats.org/officeDocument/2006/relationships/hyperlink" Target="mailto:lammc@lammc.lt" TargetMode="External"/><Relationship Id="rId595" Type="http://schemas.openxmlformats.org/officeDocument/2006/relationships/hyperlink" Target="mailto:tadas.pikciunas@lzukt.lt" TargetMode="External"/><Relationship Id="rId816" Type="http://schemas.openxmlformats.org/officeDocument/2006/relationships/hyperlink" Target="mailto:a.kemzura@geoface.lt" TargetMode="External"/><Relationship Id="rId248" Type="http://schemas.openxmlformats.org/officeDocument/2006/relationships/hyperlink" Target="mailto:neringar32@gmail.com" TargetMode="External"/><Relationship Id="rId455" Type="http://schemas.openxmlformats.org/officeDocument/2006/relationships/hyperlink" Target="mailto:irena.januliene@lzukt.lt" TargetMode="External"/><Relationship Id="rId662" Type="http://schemas.openxmlformats.org/officeDocument/2006/relationships/hyperlink" Target="mailto:vytas.gudaitis@lzukt.lt" TargetMode="External"/><Relationship Id="rId12" Type="http://schemas.openxmlformats.org/officeDocument/2006/relationships/hyperlink" Target="mailto:info@lzukt.lt" TargetMode="External"/><Relationship Id="rId108" Type="http://schemas.openxmlformats.org/officeDocument/2006/relationships/hyperlink" Target="mailto:info@lzukt.lt" TargetMode="External"/><Relationship Id="rId315" Type="http://schemas.openxmlformats.org/officeDocument/2006/relationships/hyperlink" Target="mailto:info@varoze.lt" TargetMode="External"/><Relationship Id="rId522" Type="http://schemas.openxmlformats.org/officeDocument/2006/relationships/hyperlink" Target="mailto:danute.karcauskiene@lammc.lt" TargetMode="External"/><Relationship Id="rId96" Type="http://schemas.openxmlformats.org/officeDocument/2006/relationships/hyperlink" Target="mailto:info@lzukt.lt" TargetMode="External"/><Relationship Id="rId161" Type="http://schemas.openxmlformats.org/officeDocument/2006/relationships/hyperlink" Target="mailto:zua@vdu.lt" TargetMode="External"/><Relationship Id="rId399" Type="http://schemas.openxmlformats.org/officeDocument/2006/relationships/hyperlink" Target="mailto:a.ribasauskiene@zur.lt" TargetMode="External"/><Relationship Id="rId827" Type="http://schemas.openxmlformats.org/officeDocument/2006/relationships/hyperlink" Target="mailto:romas.paksas@lzukt.lt" TargetMode="External"/><Relationship Id="rId259" Type="http://schemas.openxmlformats.org/officeDocument/2006/relationships/hyperlink" Target="mailto:info@pienoukis.lt" TargetMode="External"/><Relationship Id="rId466" Type="http://schemas.openxmlformats.org/officeDocument/2006/relationships/hyperlink" Target="mailto:dalia.pakstaite@lzukt.lt" TargetMode="External"/><Relationship Id="rId673" Type="http://schemas.openxmlformats.org/officeDocument/2006/relationships/hyperlink" Target="mailto:rima.cerkauskiene@lzukt.lt" TargetMode="External"/><Relationship Id="rId23" Type="http://schemas.openxmlformats.org/officeDocument/2006/relationships/hyperlink" Target="mailto:info@lzukt.lt" TargetMode="External"/><Relationship Id="rId119" Type="http://schemas.openxmlformats.org/officeDocument/2006/relationships/hyperlink" Target="mailto:info@lzukt.lt" TargetMode="External"/><Relationship Id="rId326" Type="http://schemas.openxmlformats.org/officeDocument/2006/relationships/hyperlink" Target="mailto:info@lzukt.lt" TargetMode="External"/><Relationship Id="rId533" Type="http://schemas.openxmlformats.org/officeDocument/2006/relationships/hyperlink" Target="mailto:antanas.juostas@vdu.lt" TargetMode="External"/><Relationship Id="rId740" Type="http://schemas.openxmlformats.org/officeDocument/2006/relationships/hyperlink" Target="mailto:anadudinske@gmail.com" TargetMode="External"/><Relationship Id="rId838" Type="http://schemas.openxmlformats.org/officeDocument/2006/relationships/hyperlink" Target="mailto:ricerdasvis@gmail.com" TargetMode="External"/><Relationship Id="rId172" Type="http://schemas.openxmlformats.org/officeDocument/2006/relationships/hyperlink" Target="mailto:info@aukstaitijosprc.lt" TargetMode="External"/><Relationship Id="rId477" Type="http://schemas.openxmlformats.org/officeDocument/2006/relationships/hyperlink" Target="mailto:gintarija.svetkauskiene@lzukt.lt" TargetMode="External"/><Relationship Id="rId600" Type="http://schemas.openxmlformats.org/officeDocument/2006/relationships/hyperlink" Target="mailto:loreta.gaiduleviciene@lzukt.lt" TargetMode="External"/><Relationship Id="rId684" Type="http://schemas.openxmlformats.org/officeDocument/2006/relationships/hyperlink" Target="mailto:salomeja.judickiene@lzukt.lt" TargetMode="External"/><Relationship Id="rId337" Type="http://schemas.openxmlformats.org/officeDocument/2006/relationships/hyperlink" Target="mailto:pociuviene.dalia06@gmail.com" TargetMode="External"/><Relationship Id="rId34" Type="http://schemas.openxmlformats.org/officeDocument/2006/relationships/hyperlink" Target="mailto:info@lzukt.lt" TargetMode="External"/><Relationship Id="rId544" Type="http://schemas.openxmlformats.org/officeDocument/2006/relationships/hyperlink" Target="mailto:jurate.aleinikoviene@vdu.lt" TargetMode="External"/><Relationship Id="rId751" Type="http://schemas.openxmlformats.org/officeDocument/2006/relationships/hyperlink" Target="mailto:vytenis.grigas@gmail.com" TargetMode="External"/><Relationship Id="rId849" Type="http://schemas.openxmlformats.org/officeDocument/2006/relationships/hyperlink" Target="mailto:birute.jomantaite@lammc.lt" TargetMode="External"/><Relationship Id="rId183" Type="http://schemas.openxmlformats.org/officeDocument/2006/relationships/hyperlink" Target="mailto:info@mpaslaugos.lt" TargetMode="External"/><Relationship Id="rId390" Type="http://schemas.openxmlformats.org/officeDocument/2006/relationships/hyperlink" Target="mailto:i.kalediene@zur.lt" TargetMode="External"/><Relationship Id="rId404" Type="http://schemas.openxmlformats.org/officeDocument/2006/relationships/hyperlink" Target="mailto:modesta.kirvaitiene@lzukt.lt" TargetMode="External"/><Relationship Id="rId611" Type="http://schemas.openxmlformats.org/officeDocument/2006/relationships/hyperlink" Target="mailto:birusta1@gmail.com" TargetMode="External"/><Relationship Id="rId250" Type="http://schemas.openxmlformats.org/officeDocument/2006/relationships/hyperlink" Target="mailto:apskaitamano@gmail.com" TargetMode="External"/><Relationship Id="rId488" Type="http://schemas.openxmlformats.org/officeDocument/2006/relationships/hyperlink" Target="mailto:ausra.mikalauskiene@lzukt.lt" TargetMode="External"/><Relationship Id="rId695" Type="http://schemas.openxmlformats.org/officeDocument/2006/relationships/hyperlink" Target="mailto:elina.giedraitiene@lzukt.lt" TargetMode="External"/><Relationship Id="rId709" Type="http://schemas.openxmlformats.org/officeDocument/2006/relationships/hyperlink" Target="mailto:irena.balsiukiene@lzukt.lt" TargetMode="External"/><Relationship Id="rId45" Type="http://schemas.openxmlformats.org/officeDocument/2006/relationships/hyperlink" Target="mailto:info@lzukt.lt" TargetMode="External"/><Relationship Id="rId110" Type="http://schemas.openxmlformats.org/officeDocument/2006/relationships/hyperlink" Target="mailto:info@lzukt.lt" TargetMode="External"/><Relationship Id="rId348" Type="http://schemas.openxmlformats.org/officeDocument/2006/relationships/hyperlink" Target="mailto:rektoratas@lsmuni.lt" TargetMode="External"/><Relationship Id="rId555" Type="http://schemas.openxmlformats.org/officeDocument/2006/relationships/hyperlink" Target="mailto:ukvm@ukvm.lt" TargetMode="External"/><Relationship Id="rId762" Type="http://schemas.openxmlformats.org/officeDocument/2006/relationships/hyperlink" Target="mailto:raminta.f@gmail.com" TargetMode="External"/><Relationship Id="rId194" Type="http://schemas.openxmlformats.org/officeDocument/2006/relationships/hyperlink" Target="mailto:info@aukstaitijosprc.lt" TargetMode="External"/><Relationship Id="rId208" Type="http://schemas.openxmlformats.org/officeDocument/2006/relationships/hyperlink" Target="mailto:info@lzukt.lt" TargetMode="External"/><Relationship Id="rId415" Type="http://schemas.openxmlformats.org/officeDocument/2006/relationships/hyperlink" Target="mailto:rugile.stadalnykaite@lzukt.lt" TargetMode="External"/><Relationship Id="rId622" Type="http://schemas.openxmlformats.org/officeDocument/2006/relationships/hyperlink" Target="mailto:meilutemociskyte@gmail.com" TargetMode="External"/><Relationship Id="rId261" Type="http://schemas.openxmlformats.org/officeDocument/2006/relationships/hyperlink" Target="mailto:info@lzukt.lt" TargetMode="External"/><Relationship Id="rId499" Type="http://schemas.openxmlformats.org/officeDocument/2006/relationships/hyperlink" Target="mailto:dalia.taparauskiene@lzukt.lt" TargetMode="External"/><Relationship Id="rId56" Type="http://schemas.openxmlformats.org/officeDocument/2006/relationships/hyperlink" Target="mailto:info@lzukt.lt" TargetMode="External"/><Relationship Id="rId359" Type="http://schemas.openxmlformats.org/officeDocument/2006/relationships/hyperlink" Target="mailto:info@lzukt.lt" TargetMode="External"/><Relationship Id="rId566" Type="http://schemas.openxmlformats.org/officeDocument/2006/relationships/hyperlink" Target="mailto:kristina@finagro.lt" TargetMode="External"/><Relationship Id="rId773" Type="http://schemas.openxmlformats.org/officeDocument/2006/relationships/hyperlink" Target="mailto:ramune.kucinske@lzukt.lt" TargetMode="External"/><Relationship Id="rId121" Type="http://schemas.openxmlformats.org/officeDocument/2006/relationships/hyperlink" Target="mailto:info@lzukt.lt" TargetMode="External"/><Relationship Id="rId219" Type="http://schemas.openxmlformats.org/officeDocument/2006/relationships/hyperlink" Target="mailto:info@lzukt.lt" TargetMode="External"/><Relationship Id="rId426" Type="http://schemas.openxmlformats.org/officeDocument/2006/relationships/hyperlink" Target="mailto:mindaugas.gecys@lzukt.lt" TargetMode="External"/><Relationship Id="rId633" Type="http://schemas.openxmlformats.org/officeDocument/2006/relationships/hyperlink" Target="mailto:ievabuziene@gmail.com" TargetMode="External"/><Relationship Id="rId840" Type="http://schemas.openxmlformats.org/officeDocument/2006/relationships/hyperlink" Target="mailto:lammc@lammc.lt" TargetMode="External"/><Relationship Id="rId67" Type="http://schemas.openxmlformats.org/officeDocument/2006/relationships/hyperlink" Target="mailto:info@lzukt.lt" TargetMode="External"/><Relationship Id="rId272" Type="http://schemas.openxmlformats.org/officeDocument/2006/relationships/hyperlink" Target="mailto:info@lzukt.lt" TargetMode="External"/><Relationship Id="rId577" Type="http://schemas.openxmlformats.org/officeDocument/2006/relationships/hyperlink" Target="mailto:ausra.marcinkeviciene@vdu.lt" TargetMode="External"/><Relationship Id="rId700" Type="http://schemas.openxmlformats.org/officeDocument/2006/relationships/hyperlink" Target="mailto:danute.jurkiene@lzukt.lt" TargetMode="External"/><Relationship Id="rId132" Type="http://schemas.openxmlformats.org/officeDocument/2006/relationships/hyperlink" Target="mailto:info@lzukt.lt" TargetMode="External"/><Relationship Id="rId784" Type="http://schemas.openxmlformats.org/officeDocument/2006/relationships/hyperlink" Target="mailto:vilma.pruseviciene1979@gmail.com" TargetMode="External"/><Relationship Id="rId437" Type="http://schemas.openxmlformats.org/officeDocument/2006/relationships/hyperlink" Target="mailto:inga.bieliunaite@lzukt.lt" TargetMode="External"/><Relationship Id="rId644" Type="http://schemas.openxmlformats.org/officeDocument/2006/relationships/hyperlink" Target="mailto:rimgaudasalekna@gmail.com" TargetMode="External"/><Relationship Id="rId851" Type="http://schemas.openxmlformats.org/officeDocument/2006/relationships/hyperlink" Target="mailto:valda.gudynait&#279;-franckeviciene@lammc.lt" TargetMode="External"/><Relationship Id="rId283" Type="http://schemas.openxmlformats.org/officeDocument/2006/relationships/hyperlink" Target="mailto:info@lzukt.lt" TargetMode="External"/><Relationship Id="rId490" Type="http://schemas.openxmlformats.org/officeDocument/2006/relationships/hyperlink" Target="mailto:violeta.paulaviciene@lzukt.lt" TargetMode="External"/><Relationship Id="rId504" Type="http://schemas.openxmlformats.org/officeDocument/2006/relationships/hyperlink" Target="mailto:kristina.gakiene@lzukt.lt" TargetMode="External"/><Relationship Id="rId711" Type="http://schemas.openxmlformats.org/officeDocument/2006/relationships/hyperlink" Target="mailto:dzina.jokubaitiene@lzukt.lt" TargetMode="External"/><Relationship Id="rId78" Type="http://schemas.openxmlformats.org/officeDocument/2006/relationships/hyperlink" Target="mailto:info@lzukt.lt" TargetMode="External"/><Relationship Id="rId143" Type="http://schemas.openxmlformats.org/officeDocument/2006/relationships/hyperlink" Target="mailto:lammc@lammc.lt" TargetMode="External"/><Relationship Id="rId350" Type="http://schemas.openxmlformats.org/officeDocument/2006/relationships/hyperlink" Target="mailto:zua@vdu.lt" TargetMode="External"/><Relationship Id="rId588" Type="http://schemas.openxmlformats.org/officeDocument/2006/relationships/hyperlink" Target="mailto:laura.braciuliene@lzukt.lt" TargetMode="External"/><Relationship Id="rId795" Type="http://schemas.openxmlformats.org/officeDocument/2006/relationships/hyperlink" Target="mailto:ana.jarmolovic@lzukt.lt" TargetMode="External"/><Relationship Id="rId809" Type="http://schemas.openxmlformats.org/officeDocument/2006/relationships/hyperlink" Target="mailto:edita@mpaslaugos.lt" TargetMode="External"/><Relationship Id="rId9" Type="http://schemas.openxmlformats.org/officeDocument/2006/relationships/hyperlink" Target="mailto:info@lzukt.lt" TargetMode="External"/><Relationship Id="rId210" Type="http://schemas.openxmlformats.org/officeDocument/2006/relationships/hyperlink" Target="mailto:info@lzukt.lt" TargetMode="External"/><Relationship Id="rId448" Type="http://schemas.openxmlformats.org/officeDocument/2006/relationships/hyperlink" Target="mailto:asta.urboniene@lzukt.lt" TargetMode="External"/><Relationship Id="rId655" Type="http://schemas.openxmlformats.org/officeDocument/2006/relationships/hyperlink" Target="mailto:karolis.urba@lzukt.lt" TargetMode="External"/><Relationship Id="rId862" Type="http://schemas.openxmlformats.org/officeDocument/2006/relationships/hyperlink" Target="mailto:ainius.sin@gmail.com" TargetMode="External"/><Relationship Id="rId294" Type="http://schemas.openxmlformats.org/officeDocument/2006/relationships/hyperlink" Target="mailto:info@lzukt.lt" TargetMode="External"/><Relationship Id="rId308" Type="http://schemas.openxmlformats.org/officeDocument/2006/relationships/hyperlink" Target="mailto:info@lzukt.lt" TargetMode="External"/><Relationship Id="rId515" Type="http://schemas.openxmlformats.org/officeDocument/2006/relationships/hyperlink" Target="mailto:vilma.lebede@lzukt.lt" TargetMode="External"/><Relationship Id="rId722" Type="http://schemas.openxmlformats.org/officeDocument/2006/relationships/hyperlink" Target="mailto:o.zirguleviciute@gmail.com" TargetMode="External"/><Relationship Id="rId89" Type="http://schemas.openxmlformats.org/officeDocument/2006/relationships/hyperlink" Target="mailto:info@lzukt.lt" TargetMode="External"/><Relationship Id="rId154" Type="http://schemas.openxmlformats.org/officeDocument/2006/relationships/hyperlink" Target="mailto:zua@vdu.lt" TargetMode="External"/><Relationship Id="rId361" Type="http://schemas.openxmlformats.org/officeDocument/2006/relationships/hyperlink" Target="mailto:info@lzukt.lt" TargetMode="External"/><Relationship Id="rId599" Type="http://schemas.openxmlformats.org/officeDocument/2006/relationships/hyperlink" Target="mailto:neringa.salkauskaite@lzukt.lt" TargetMode="External"/><Relationship Id="rId459" Type="http://schemas.openxmlformats.org/officeDocument/2006/relationships/hyperlink" Target="mailto:saulius.kavaliauskas@lzukt.lt" TargetMode="External"/><Relationship Id="rId666" Type="http://schemas.openxmlformats.org/officeDocument/2006/relationships/hyperlink" Target="mailto:ruta.sveistiene@gmail.com" TargetMode="External"/><Relationship Id="rId16" Type="http://schemas.openxmlformats.org/officeDocument/2006/relationships/hyperlink" Target="mailto:info@lzukt.lt" TargetMode="External"/><Relationship Id="rId221" Type="http://schemas.openxmlformats.org/officeDocument/2006/relationships/hyperlink" Target="mailto:info@lzukt.lt" TargetMode="External"/><Relationship Id="rId319" Type="http://schemas.openxmlformats.org/officeDocument/2006/relationships/hyperlink" Target="mailto:o.zirguleviciute@gmail.com" TargetMode="External"/><Relationship Id="rId526" Type="http://schemas.openxmlformats.org/officeDocument/2006/relationships/hyperlink" Target="mailto:lina.sarunaite@lammc.lt" TargetMode="External"/><Relationship Id="rId733" Type="http://schemas.openxmlformats.org/officeDocument/2006/relationships/hyperlink" Target="mailto:pretendent@gmail.com" TargetMode="External"/><Relationship Id="rId165" Type="http://schemas.openxmlformats.org/officeDocument/2006/relationships/hyperlink" Target="mailto:rektoratas@lsmuni.lt" TargetMode="External"/><Relationship Id="rId372" Type="http://schemas.openxmlformats.org/officeDocument/2006/relationships/hyperlink" Target="mailto:info@lzukt.lt" TargetMode="External"/><Relationship Id="rId677" Type="http://schemas.openxmlformats.org/officeDocument/2006/relationships/hyperlink" Target="mailto:silvija.astrauskaite@lzukt.lt" TargetMode="External"/><Relationship Id="rId800" Type="http://schemas.openxmlformats.org/officeDocument/2006/relationships/hyperlink" Target="mailto:vytautas@jesa.lt" TargetMode="External"/><Relationship Id="rId232" Type="http://schemas.openxmlformats.org/officeDocument/2006/relationships/hyperlink" Target="mailto:vaidasbki@gmail.com" TargetMode="External"/><Relationship Id="rId27" Type="http://schemas.openxmlformats.org/officeDocument/2006/relationships/hyperlink" Target="mailto:info@lzukt.lt" TargetMode="External"/><Relationship Id="rId537" Type="http://schemas.openxmlformats.org/officeDocument/2006/relationships/hyperlink" Target="mailto:juozas.pekarskas@vdu.lt" TargetMode="External"/><Relationship Id="rId744" Type="http://schemas.openxmlformats.org/officeDocument/2006/relationships/hyperlink" Target="mailto:cibutaviciutev@gmail.com" TargetMode="External"/><Relationship Id="rId80" Type="http://schemas.openxmlformats.org/officeDocument/2006/relationships/hyperlink" Target="mailto:info@lzukt.lt" TargetMode="External"/><Relationship Id="rId176" Type="http://schemas.openxmlformats.org/officeDocument/2006/relationships/hyperlink" Target="mailto:info@kvk.lt" TargetMode="External"/><Relationship Id="rId383" Type="http://schemas.openxmlformats.org/officeDocument/2006/relationships/hyperlink" Target="mailto:r.buziene@zur.lt" TargetMode="External"/><Relationship Id="rId590" Type="http://schemas.openxmlformats.org/officeDocument/2006/relationships/hyperlink" Target="mailto:milda.sniukaite@lzukt.lt" TargetMode="External"/><Relationship Id="rId604" Type="http://schemas.openxmlformats.org/officeDocument/2006/relationships/hyperlink" Target="mailto:jurimkus@gmail.com" TargetMode="External"/><Relationship Id="rId811" Type="http://schemas.openxmlformats.org/officeDocument/2006/relationships/hyperlink" Target="mailto:grazina.liudvinavice@gmail.com" TargetMode="External"/><Relationship Id="rId243" Type="http://schemas.openxmlformats.org/officeDocument/2006/relationships/hyperlink" Target="mailto:meilutemociskyte@gmail.com" TargetMode="External"/><Relationship Id="rId450" Type="http://schemas.openxmlformats.org/officeDocument/2006/relationships/hyperlink" Target="mailto:rimante.juskiene@lzukt.lt" TargetMode="External"/><Relationship Id="rId688" Type="http://schemas.openxmlformats.org/officeDocument/2006/relationships/hyperlink" Target="mailto:reda.sluskiene@lzukt.lt" TargetMode="External"/><Relationship Id="rId38" Type="http://schemas.openxmlformats.org/officeDocument/2006/relationships/hyperlink" Target="mailto:info@lzukt.lt" TargetMode="External"/><Relationship Id="rId103" Type="http://schemas.openxmlformats.org/officeDocument/2006/relationships/hyperlink" Target="mailto:info@lzukt.lt" TargetMode="External"/><Relationship Id="rId310" Type="http://schemas.openxmlformats.org/officeDocument/2006/relationships/hyperlink" Target="mailto:alfonsas.serksnas@gmail.com" TargetMode="External"/><Relationship Id="rId548" Type="http://schemas.openxmlformats.org/officeDocument/2006/relationships/hyperlink" Target="mailto:tmc@lsmuni.lt" TargetMode="External"/><Relationship Id="rId755" Type="http://schemas.openxmlformats.org/officeDocument/2006/relationships/hyperlink" Target="mailto:erika.besuspariene@vdu.lt" TargetMode="External"/><Relationship Id="rId91" Type="http://schemas.openxmlformats.org/officeDocument/2006/relationships/hyperlink" Target="mailto:info@lzukt.lt" TargetMode="External"/><Relationship Id="rId187" Type="http://schemas.openxmlformats.org/officeDocument/2006/relationships/hyperlink" Target="mailto:kristina@finagro.lt" TargetMode="External"/><Relationship Id="rId394" Type="http://schemas.openxmlformats.org/officeDocument/2006/relationships/hyperlink" Target="mailto:edvardasg@litgenas.lt" TargetMode="External"/><Relationship Id="rId408" Type="http://schemas.openxmlformats.org/officeDocument/2006/relationships/hyperlink" Target="mailto:jurgita.moliejiene@lzukt.lt" TargetMode="External"/><Relationship Id="rId615" Type="http://schemas.openxmlformats.org/officeDocument/2006/relationships/hyperlink" Target="mailto:raseiniubiciulis@gmail.com" TargetMode="External"/><Relationship Id="rId822" Type="http://schemas.openxmlformats.org/officeDocument/2006/relationships/hyperlink" Target="mailto:info@lzukt.lt" TargetMode="External"/><Relationship Id="rId254" Type="http://schemas.openxmlformats.org/officeDocument/2006/relationships/hyperlink" Target="mailto:zua@vdu.lt" TargetMode="External"/><Relationship Id="rId699" Type="http://schemas.openxmlformats.org/officeDocument/2006/relationships/hyperlink" Target="mailto:vida.mankuviene@lzukt.lt" TargetMode="External"/><Relationship Id="rId49" Type="http://schemas.openxmlformats.org/officeDocument/2006/relationships/hyperlink" Target="mailto:info@lzukt.lt" TargetMode="External"/><Relationship Id="rId114" Type="http://schemas.openxmlformats.org/officeDocument/2006/relationships/hyperlink" Target="mailto:info@lzukt.lt" TargetMode="External"/><Relationship Id="rId461" Type="http://schemas.openxmlformats.org/officeDocument/2006/relationships/hyperlink" Target="mailto:jurgita.gramauskiene@lzukt.lt" TargetMode="External"/><Relationship Id="rId559" Type="http://schemas.openxmlformats.org/officeDocument/2006/relationships/hyperlink" Target="mailto:juozapavicius.andrius@gmail.com" TargetMode="External"/><Relationship Id="rId766" Type="http://schemas.openxmlformats.org/officeDocument/2006/relationships/hyperlink" Target="mailto:kristina.martineliene@gmail.com" TargetMode="External"/><Relationship Id="rId198" Type="http://schemas.openxmlformats.org/officeDocument/2006/relationships/hyperlink" Target="mailto:zua@vdu.lt" TargetMode="External"/><Relationship Id="rId321" Type="http://schemas.openxmlformats.org/officeDocument/2006/relationships/hyperlink" Target="mailto:vytautasgmz@gmail.com" TargetMode="External"/><Relationship Id="rId419" Type="http://schemas.openxmlformats.org/officeDocument/2006/relationships/hyperlink" Target="mailto:kristina.sukauskiene@lzukt.lt" TargetMode="External"/><Relationship Id="rId626" Type="http://schemas.openxmlformats.org/officeDocument/2006/relationships/hyperlink" Target="mailto:tkaralis@gmail.com" TargetMode="External"/><Relationship Id="rId833" Type="http://schemas.openxmlformats.org/officeDocument/2006/relationships/hyperlink" Target="mailto:renata.skiriene@lzukt.lt" TargetMode="External"/><Relationship Id="rId265" Type="http://schemas.openxmlformats.org/officeDocument/2006/relationships/hyperlink" Target="mailto:info@lzukt.lt" TargetMode="External"/><Relationship Id="rId472" Type="http://schemas.openxmlformats.org/officeDocument/2006/relationships/hyperlink" Target="mailto:asta.dalangauskiene@lzukt.lt" TargetMode="External"/><Relationship Id="rId125" Type="http://schemas.openxmlformats.org/officeDocument/2006/relationships/hyperlink" Target="mailto:info@lzukt.lt" TargetMode="External"/><Relationship Id="rId332" Type="http://schemas.openxmlformats.org/officeDocument/2006/relationships/hyperlink" Target="mailto:info@lzukt.lt" TargetMode="External"/><Relationship Id="rId777" Type="http://schemas.openxmlformats.org/officeDocument/2006/relationships/hyperlink" Target="mailto:vita.abartiene@lzukt.lt" TargetMode="External"/><Relationship Id="rId637" Type="http://schemas.openxmlformats.org/officeDocument/2006/relationships/hyperlink" Target="mailto:a.pabedinskiene@gmail.com" TargetMode="External"/><Relationship Id="rId844" Type="http://schemas.openxmlformats.org/officeDocument/2006/relationships/hyperlink" Target="mailto:lammc@lammc.lt" TargetMode="External"/><Relationship Id="rId276" Type="http://schemas.openxmlformats.org/officeDocument/2006/relationships/hyperlink" Target="mailto:info@lzukt.lt" TargetMode="External"/><Relationship Id="rId483" Type="http://schemas.openxmlformats.org/officeDocument/2006/relationships/hyperlink" Target="mailto:vilija.matyziute@lzukt.lt" TargetMode="External"/><Relationship Id="rId690" Type="http://schemas.openxmlformats.org/officeDocument/2006/relationships/hyperlink" Target="mailto:nijole.diksiene@lzukt.lt" TargetMode="External"/><Relationship Id="rId704" Type="http://schemas.openxmlformats.org/officeDocument/2006/relationships/hyperlink" Target="mailto:vitalija.vaiciuliene@lzukt.lt" TargetMode="External"/><Relationship Id="rId40" Type="http://schemas.openxmlformats.org/officeDocument/2006/relationships/hyperlink" Target="mailto:info@lzukt.lt" TargetMode="External"/><Relationship Id="rId136" Type="http://schemas.openxmlformats.org/officeDocument/2006/relationships/hyperlink" Target="mailto:info@lzukt.lt" TargetMode="External"/><Relationship Id="rId343" Type="http://schemas.openxmlformats.org/officeDocument/2006/relationships/hyperlink" Target="mailto:neringar32@gmail.com" TargetMode="External"/><Relationship Id="rId550" Type="http://schemas.openxmlformats.org/officeDocument/2006/relationships/hyperlink" Target="mailto:tmc@lsmuni.lt" TargetMode="External"/><Relationship Id="rId788" Type="http://schemas.openxmlformats.org/officeDocument/2006/relationships/hyperlink" Target="mailto:kristina.amaleviciute-volunge@lzukt.lt" TargetMode="External"/><Relationship Id="rId203" Type="http://schemas.openxmlformats.org/officeDocument/2006/relationships/hyperlink" Target="mailto:info@lzukt.lt" TargetMode="External"/><Relationship Id="rId648" Type="http://schemas.openxmlformats.org/officeDocument/2006/relationships/hyperlink" Target="mailto:info@pienoukis.lt" TargetMode="External"/><Relationship Id="rId855" Type="http://schemas.openxmlformats.org/officeDocument/2006/relationships/hyperlink" Target="mailto:info@lzukt.lt" TargetMode="External"/><Relationship Id="rId287" Type="http://schemas.openxmlformats.org/officeDocument/2006/relationships/hyperlink" Target="mailto:info@lzukt.lt" TargetMode="External"/><Relationship Id="rId410" Type="http://schemas.openxmlformats.org/officeDocument/2006/relationships/hyperlink" Target="mailto:audrius.stoskus@lzukt.lt" TargetMode="External"/><Relationship Id="rId494" Type="http://schemas.openxmlformats.org/officeDocument/2006/relationships/hyperlink" Target="mailto:laimis.lapkunas@lzukt.lt" TargetMode="External"/><Relationship Id="rId508" Type="http://schemas.openxmlformats.org/officeDocument/2006/relationships/hyperlink" Target="mailto:sandra.jakstaite@lzukt.lt" TargetMode="External"/><Relationship Id="rId715" Type="http://schemas.openxmlformats.org/officeDocument/2006/relationships/hyperlink" Target="mailto:agne.petruskeviciene@lzukt.lt" TargetMode="External"/><Relationship Id="rId147" Type="http://schemas.openxmlformats.org/officeDocument/2006/relationships/hyperlink" Target="mailto:lammc@lammc.lt" TargetMode="External"/><Relationship Id="rId354" Type="http://schemas.openxmlformats.org/officeDocument/2006/relationships/hyperlink" Target="mailto:bek.kristina@gmail.com" TargetMode="External"/><Relationship Id="rId799" Type="http://schemas.openxmlformats.org/officeDocument/2006/relationships/hyperlink" Target="mailto:vaida.lengvinaite@gmail.com" TargetMode="External"/><Relationship Id="rId51" Type="http://schemas.openxmlformats.org/officeDocument/2006/relationships/hyperlink" Target="mailto:info@lzukt.lt" TargetMode="External"/><Relationship Id="rId561" Type="http://schemas.openxmlformats.org/officeDocument/2006/relationships/hyperlink" Target="mailto:ausra.malakauskiene@vdu.lt" TargetMode="External"/><Relationship Id="rId659" Type="http://schemas.openxmlformats.org/officeDocument/2006/relationships/hyperlink" Target="mailto:rimas.magyla@lzukt.lt" TargetMode="External"/><Relationship Id="rId214" Type="http://schemas.openxmlformats.org/officeDocument/2006/relationships/hyperlink" Target="mailto:info@lzukt.lt" TargetMode="External"/><Relationship Id="rId298" Type="http://schemas.openxmlformats.org/officeDocument/2006/relationships/hyperlink" Target="mailto:info@lzukt.lt" TargetMode="External"/><Relationship Id="rId421" Type="http://schemas.openxmlformats.org/officeDocument/2006/relationships/hyperlink" Target="mailto:petras.kulikauskas@lzukt.lt" TargetMode="External"/><Relationship Id="rId519" Type="http://schemas.openxmlformats.org/officeDocument/2006/relationships/hyperlink" Target="mailto:diana.norbutiene@lzukt.lt" TargetMode="External"/><Relationship Id="rId158" Type="http://schemas.openxmlformats.org/officeDocument/2006/relationships/hyperlink" Target="mailto:zua@vdu.lt" TargetMode="External"/><Relationship Id="rId726" Type="http://schemas.openxmlformats.org/officeDocument/2006/relationships/hyperlink" Target="mailto:a.baravykas@zur.lt" TargetMode="External"/><Relationship Id="rId62" Type="http://schemas.openxmlformats.org/officeDocument/2006/relationships/hyperlink" Target="mailto:info@lzukt.lt" TargetMode="External"/><Relationship Id="rId365" Type="http://schemas.openxmlformats.org/officeDocument/2006/relationships/hyperlink" Target="mailto:info@lzukt.lt" TargetMode="External"/><Relationship Id="rId572" Type="http://schemas.openxmlformats.org/officeDocument/2006/relationships/hyperlink" Target="mailto:info@aukstaitijosprc.lt" TargetMode="External"/><Relationship Id="rId225" Type="http://schemas.openxmlformats.org/officeDocument/2006/relationships/hyperlink" Target="mailto:jurimkus@gmail.com" TargetMode="External"/><Relationship Id="rId432" Type="http://schemas.openxmlformats.org/officeDocument/2006/relationships/hyperlink" Target="mailto:nijole.muzikeviciene@lzukt.lt" TargetMode="External"/><Relationship Id="rId737" Type="http://schemas.openxmlformats.org/officeDocument/2006/relationships/hyperlink" Target="mailto:aiste.anusauskiene@lzukt.lt" TargetMode="External"/><Relationship Id="rId73" Type="http://schemas.openxmlformats.org/officeDocument/2006/relationships/hyperlink" Target="mailto:info@lzukt.lt" TargetMode="External"/><Relationship Id="rId169" Type="http://schemas.openxmlformats.org/officeDocument/2006/relationships/hyperlink" Target="mailto:rektoratas@lsmuni.lt" TargetMode="External"/><Relationship Id="rId376" Type="http://schemas.openxmlformats.org/officeDocument/2006/relationships/hyperlink" Target="mailto:v.zivatkauskiene@zur.lt" TargetMode="External"/><Relationship Id="rId583" Type="http://schemas.openxmlformats.org/officeDocument/2006/relationships/hyperlink" Target="mailto:snieguole.sarapiniene@lzukt.lt" TargetMode="External"/><Relationship Id="rId790" Type="http://schemas.openxmlformats.org/officeDocument/2006/relationships/hyperlink" Target="mailto:toma.jankuniene@lzukt.lt" TargetMode="External"/><Relationship Id="rId804" Type="http://schemas.openxmlformats.org/officeDocument/2006/relationships/hyperlink" Target="mailto:rasa.kimbirauskiene@vdu.lt" TargetMode="External"/><Relationship Id="rId4" Type="http://schemas.openxmlformats.org/officeDocument/2006/relationships/hyperlink" Target="mailto:info@lzukt.lt" TargetMode="External"/><Relationship Id="rId236" Type="http://schemas.openxmlformats.org/officeDocument/2006/relationships/hyperlink" Target="mailto:danute.trumpiene@gmail.com" TargetMode="External"/><Relationship Id="rId443" Type="http://schemas.openxmlformats.org/officeDocument/2006/relationships/hyperlink" Target="mailto:sigita.skariene@lzukt.lt" TargetMode="External"/><Relationship Id="rId650" Type="http://schemas.openxmlformats.org/officeDocument/2006/relationships/hyperlink" Target="mailto:r.valiukas@zur.lt" TargetMode="External"/><Relationship Id="rId303" Type="http://schemas.openxmlformats.org/officeDocument/2006/relationships/hyperlink" Target="mailto:info@lzukt.lt" TargetMode="External"/><Relationship Id="rId748" Type="http://schemas.openxmlformats.org/officeDocument/2006/relationships/hyperlink" Target="mailto:renolda.kubiliene@gmail.com" TargetMode="External"/><Relationship Id="rId84" Type="http://schemas.openxmlformats.org/officeDocument/2006/relationships/hyperlink" Target="mailto:info@lzukt.lt" TargetMode="External"/><Relationship Id="rId387" Type="http://schemas.openxmlformats.org/officeDocument/2006/relationships/hyperlink" Target="mailto:l.masilionyte@zur.lt" TargetMode="External"/><Relationship Id="rId510" Type="http://schemas.openxmlformats.org/officeDocument/2006/relationships/hyperlink" Target="mailto:rima.balsyte@lzukt.lt" TargetMode="External"/><Relationship Id="rId594" Type="http://schemas.openxmlformats.org/officeDocument/2006/relationships/hyperlink" Target="mailto:alvyde.barkauskiene@lzukt.lt" TargetMode="External"/><Relationship Id="rId608" Type="http://schemas.openxmlformats.org/officeDocument/2006/relationships/hyperlink" Target="mailto:lt.leo.lt@gmail.com" TargetMode="External"/><Relationship Id="rId815" Type="http://schemas.openxmlformats.org/officeDocument/2006/relationships/hyperlink" Target="mailto:info@geoface.com" TargetMode="External"/><Relationship Id="rId247" Type="http://schemas.openxmlformats.org/officeDocument/2006/relationships/hyperlink" Target="mailto:dokumentai.uap@gmail.com" TargetMode="External"/><Relationship Id="rId107" Type="http://schemas.openxmlformats.org/officeDocument/2006/relationships/hyperlink" Target="mailto:info@lzukt.lt" TargetMode="External"/><Relationship Id="rId454" Type="http://schemas.openxmlformats.org/officeDocument/2006/relationships/hyperlink" Target="mailto:rasa.dambrauskiene@lzukt.lt" TargetMode="External"/><Relationship Id="rId661" Type="http://schemas.openxmlformats.org/officeDocument/2006/relationships/hyperlink" Target="mailto:vidas.tolevicius@lzukt.lt" TargetMode="External"/><Relationship Id="rId759" Type="http://schemas.openxmlformats.org/officeDocument/2006/relationships/hyperlink" Target="mailto:tmc@lsmuni.lt" TargetMode="External"/><Relationship Id="rId11" Type="http://schemas.openxmlformats.org/officeDocument/2006/relationships/hyperlink" Target="mailto:info@lzukt.lt" TargetMode="External"/><Relationship Id="rId314" Type="http://schemas.openxmlformats.org/officeDocument/2006/relationships/hyperlink" Target="mailto:dainiausbites@gmail.com" TargetMode="External"/><Relationship Id="rId398" Type="http://schemas.openxmlformats.org/officeDocument/2006/relationships/hyperlink" Target="mailto:a.zliobaite@zur.lt" TargetMode="External"/><Relationship Id="rId521" Type="http://schemas.openxmlformats.org/officeDocument/2006/relationships/hyperlink" Target="mailto:danguole.juskeviciene@lammc.lt" TargetMode="External"/><Relationship Id="rId619" Type="http://schemas.openxmlformats.org/officeDocument/2006/relationships/hyperlink" Target="mailto:ukmergesbitininkai@gmail.com" TargetMode="External"/><Relationship Id="rId95" Type="http://schemas.openxmlformats.org/officeDocument/2006/relationships/hyperlink" Target="mailto:info@lzukt.lt" TargetMode="External"/><Relationship Id="rId160" Type="http://schemas.openxmlformats.org/officeDocument/2006/relationships/hyperlink" Target="mailto:zua@vdu.lt" TargetMode="External"/><Relationship Id="rId826" Type="http://schemas.openxmlformats.org/officeDocument/2006/relationships/hyperlink" Target="mailto:renata.kaire@lzukt.lt" TargetMode="External"/><Relationship Id="rId258" Type="http://schemas.openxmlformats.org/officeDocument/2006/relationships/hyperlink" Target="mailto:info@pienoukis.lt" TargetMode="External"/><Relationship Id="rId465" Type="http://schemas.openxmlformats.org/officeDocument/2006/relationships/hyperlink" Target="mailto:egle.baltruniene@lzukt.lt" TargetMode="External"/><Relationship Id="rId672" Type="http://schemas.openxmlformats.org/officeDocument/2006/relationships/hyperlink" Target="mailto:rita.januskeviciene@lzukt.lt" TargetMode="External"/><Relationship Id="rId22" Type="http://schemas.openxmlformats.org/officeDocument/2006/relationships/hyperlink" Target="mailto:info@lzukt.lt" TargetMode="External"/><Relationship Id="rId118" Type="http://schemas.openxmlformats.org/officeDocument/2006/relationships/hyperlink" Target="mailto:info@lzukt.lt" TargetMode="External"/><Relationship Id="rId325" Type="http://schemas.openxmlformats.org/officeDocument/2006/relationships/hyperlink" Target="mailto:pretendent@gmail.com" TargetMode="External"/><Relationship Id="rId532" Type="http://schemas.openxmlformats.org/officeDocument/2006/relationships/hyperlink" Target="mailto:algirdas.gavenauskas@vdu.lt" TargetMode="External"/><Relationship Id="rId171" Type="http://schemas.openxmlformats.org/officeDocument/2006/relationships/hyperlink" Target="mailto:rektoratas@lsmuni.lt" TargetMode="External"/><Relationship Id="rId837" Type="http://schemas.openxmlformats.org/officeDocument/2006/relationships/hyperlink" Target="mailto:ricpkr@gmail.com" TargetMode="External"/><Relationship Id="rId269" Type="http://schemas.openxmlformats.org/officeDocument/2006/relationships/hyperlink" Target="mailto:info@lzukt.lt" TargetMode="External"/><Relationship Id="rId476" Type="http://schemas.openxmlformats.org/officeDocument/2006/relationships/hyperlink" Target="mailto:aivaras.cernelis@lzukt.lt" TargetMode="External"/><Relationship Id="rId683" Type="http://schemas.openxmlformats.org/officeDocument/2006/relationships/hyperlink" Target="mailto:sandra.urboniene@lzukt.lt" TargetMode="External"/><Relationship Id="rId33" Type="http://schemas.openxmlformats.org/officeDocument/2006/relationships/hyperlink" Target="mailto:info@lzukt.lt" TargetMode="External"/><Relationship Id="rId129" Type="http://schemas.openxmlformats.org/officeDocument/2006/relationships/hyperlink" Target="mailto:info@lzukt.lt" TargetMode="External"/><Relationship Id="rId336" Type="http://schemas.openxmlformats.org/officeDocument/2006/relationships/hyperlink" Target="mailto:info@jnvmc.lt" TargetMode="External"/><Relationship Id="rId543" Type="http://schemas.openxmlformats.org/officeDocument/2006/relationships/hyperlink" Target="mailto:edita.meskinyte@vdu.lt" TargetMode="External"/><Relationship Id="rId182" Type="http://schemas.openxmlformats.org/officeDocument/2006/relationships/hyperlink" Target="mailto:info@mpaslaugos.lt" TargetMode="External"/><Relationship Id="rId403" Type="http://schemas.openxmlformats.org/officeDocument/2006/relationships/hyperlink" Target="mailto:vilma.rudzeviciene@lzukt.lt" TargetMode="External"/><Relationship Id="rId750" Type="http://schemas.openxmlformats.org/officeDocument/2006/relationships/hyperlink" Target="mailto:rimtautas.ardavicius@gmail.com" TargetMode="External"/><Relationship Id="rId848" Type="http://schemas.openxmlformats.org/officeDocument/2006/relationships/hyperlink" Target="mailto:vilma.kemesyte@lammc.lt" TargetMode="External"/><Relationship Id="rId487" Type="http://schemas.openxmlformats.org/officeDocument/2006/relationships/hyperlink" Target="mailto:brone.vaiciuliene@lzukt.lt" TargetMode="External"/><Relationship Id="rId610" Type="http://schemas.openxmlformats.org/officeDocument/2006/relationships/hyperlink" Target="mailto:juozaspetrauskas@yahoo.com" TargetMode="External"/><Relationship Id="rId694" Type="http://schemas.openxmlformats.org/officeDocument/2006/relationships/hyperlink" Target="mailto:dale.pociuniene@lzukt.lt" TargetMode="External"/><Relationship Id="rId708" Type="http://schemas.openxmlformats.org/officeDocument/2006/relationships/hyperlink" Target="mailto:rita.rutkauskiene@lzukt.lt" TargetMode="External"/><Relationship Id="rId347" Type="http://schemas.openxmlformats.org/officeDocument/2006/relationships/hyperlink" Target="mailto:zua@vdu.lt" TargetMode="External"/><Relationship Id="rId44" Type="http://schemas.openxmlformats.org/officeDocument/2006/relationships/hyperlink" Target="mailto:info@lzukt.lt" TargetMode="External"/><Relationship Id="rId554" Type="http://schemas.openxmlformats.org/officeDocument/2006/relationships/hyperlink" Target="mailto:ukvm@ukvm.lt" TargetMode="External"/><Relationship Id="rId761" Type="http://schemas.openxmlformats.org/officeDocument/2006/relationships/hyperlink" Target="mailto:kristina.bekampyte@vdu.lt" TargetMode="External"/><Relationship Id="rId859" Type="http://schemas.openxmlformats.org/officeDocument/2006/relationships/hyperlink" Target="mailto:info.projekturengimas@gmail.com" TargetMode="External"/><Relationship Id="rId193" Type="http://schemas.openxmlformats.org/officeDocument/2006/relationships/hyperlink" Target="mailto:info@aukstaitijosprc.lt" TargetMode="External"/><Relationship Id="rId207" Type="http://schemas.openxmlformats.org/officeDocument/2006/relationships/hyperlink" Target="mailto:info@lzukt.lt" TargetMode="External"/><Relationship Id="rId414" Type="http://schemas.openxmlformats.org/officeDocument/2006/relationships/hyperlink" Target="mailto:audrone.korsakiene@lzukt.lt" TargetMode="External"/><Relationship Id="rId498" Type="http://schemas.openxmlformats.org/officeDocument/2006/relationships/hyperlink" Target="mailto:daiva.zaliauskiene@lzukt.lt" TargetMode="External"/><Relationship Id="rId621" Type="http://schemas.openxmlformats.org/officeDocument/2006/relationships/hyperlink" Target="mailto:rynkevicmarjan@gmail.com" TargetMode="External"/><Relationship Id="rId260" Type="http://schemas.openxmlformats.org/officeDocument/2006/relationships/hyperlink" Target="mailto:info@lzukt.lt" TargetMode="External"/><Relationship Id="rId719" Type="http://schemas.openxmlformats.org/officeDocument/2006/relationships/hyperlink" Target="mailto:mindaugas.butkevicius@gmail.com" TargetMode="External"/><Relationship Id="rId55" Type="http://schemas.openxmlformats.org/officeDocument/2006/relationships/hyperlink" Target="mailto:info@lzukt.lt" TargetMode="External"/><Relationship Id="rId120" Type="http://schemas.openxmlformats.org/officeDocument/2006/relationships/hyperlink" Target="mailto:info@lzukt.lt" TargetMode="External"/><Relationship Id="rId358" Type="http://schemas.openxmlformats.org/officeDocument/2006/relationships/hyperlink" Target="mailto:info@lzukt.lt" TargetMode="External"/><Relationship Id="rId565" Type="http://schemas.openxmlformats.org/officeDocument/2006/relationships/hyperlink" Target="mailto:linas@betavia.lt" TargetMode="External"/><Relationship Id="rId772" Type="http://schemas.openxmlformats.org/officeDocument/2006/relationships/hyperlink" Target="mailto:linas.jonauskas@lzukt.lt" TargetMode="External"/><Relationship Id="rId218" Type="http://schemas.openxmlformats.org/officeDocument/2006/relationships/hyperlink" Target="mailto:info@lzukt.lt" TargetMode="External"/><Relationship Id="rId425" Type="http://schemas.openxmlformats.org/officeDocument/2006/relationships/hyperlink" Target="mailto:olga.oleskevic@lzukt.lt" TargetMode="External"/><Relationship Id="rId632" Type="http://schemas.openxmlformats.org/officeDocument/2006/relationships/hyperlink" Target="mailto:apskaita.docc@gmail.com" TargetMode="External"/><Relationship Id="rId271" Type="http://schemas.openxmlformats.org/officeDocument/2006/relationships/hyperlink" Target="mailto:info@lzukt.lt" TargetMode="External"/><Relationship Id="rId66" Type="http://schemas.openxmlformats.org/officeDocument/2006/relationships/hyperlink" Target="mailto:info@lzukt.lt" TargetMode="External"/><Relationship Id="rId131" Type="http://schemas.openxmlformats.org/officeDocument/2006/relationships/hyperlink" Target="mailto:info@lzukt.lt" TargetMode="External"/><Relationship Id="rId369" Type="http://schemas.openxmlformats.org/officeDocument/2006/relationships/hyperlink" Target="mailto:sandrakalvaitiene@gmail.com" TargetMode="External"/><Relationship Id="rId576" Type="http://schemas.openxmlformats.org/officeDocument/2006/relationships/hyperlink" Target="mailto:astrida.miceikiene@vdu.lt" TargetMode="External"/><Relationship Id="rId783" Type="http://schemas.openxmlformats.org/officeDocument/2006/relationships/hyperlink" Target="mailto:gintare.kisielIene@gmail.com" TargetMode="External"/><Relationship Id="rId229" Type="http://schemas.openxmlformats.org/officeDocument/2006/relationships/hyperlink" Target="mailto:info@midutis.lt" TargetMode="External"/><Relationship Id="rId436" Type="http://schemas.openxmlformats.org/officeDocument/2006/relationships/hyperlink" Target="mailto:eugenijus.lukosevicius@lzukt.lt" TargetMode="External"/><Relationship Id="rId643" Type="http://schemas.openxmlformats.org/officeDocument/2006/relationships/hyperlink" Target="mailto:i.kauzoniene@gmail.com" TargetMode="External"/><Relationship Id="rId850" Type="http://schemas.openxmlformats.org/officeDocument/2006/relationships/hyperlink" Target="mailto:ausra.juskauskaite@lammc.lt" TargetMode="External"/><Relationship Id="rId77" Type="http://schemas.openxmlformats.org/officeDocument/2006/relationships/hyperlink" Target="mailto:info@lzukt.lt" TargetMode="External"/><Relationship Id="rId282" Type="http://schemas.openxmlformats.org/officeDocument/2006/relationships/hyperlink" Target="mailto:info@lzukt.lt" TargetMode="External"/><Relationship Id="rId503" Type="http://schemas.openxmlformats.org/officeDocument/2006/relationships/hyperlink" Target="mailto:sandra.girulyte@lzukt.lt" TargetMode="External"/><Relationship Id="rId587" Type="http://schemas.openxmlformats.org/officeDocument/2006/relationships/hyperlink" Target="mailto:aurelija.narkute@lzukt.lt" TargetMode="External"/><Relationship Id="rId710" Type="http://schemas.openxmlformats.org/officeDocument/2006/relationships/hyperlink" Target="mailto:birute.flederzinskiene@lzukt.lt" TargetMode="External"/><Relationship Id="rId808" Type="http://schemas.openxmlformats.org/officeDocument/2006/relationships/hyperlink" Target="mailto:pienogamintojai@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pklausa.lt/f/z2umch6.fullpage"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mailto:janina.savel@lzukt.lt" TargetMode="External"/><Relationship Id="rId21" Type="http://schemas.openxmlformats.org/officeDocument/2006/relationships/hyperlink" Target="mailto:info@lzukt.lt" TargetMode="External"/><Relationship Id="rId34" Type="http://schemas.openxmlformats.org/officeDocument/2006/relationships/hyperlink" Target="mailto:sergejtevel@gmail.com" TargetMode="External"/><Relationship Id="rId42" Type="http://schemas.openxmlformats.org/officeDocument/2006/relationships/hyperlink" Target="mailto:edita.minkstimiene@lzukt.lt" TargetMode="External"/><Relationship Id="rId47" Type="http://schemas.openxmlformats.org/officeDocument/2006/relationships/hyperlink" Target="mailto:jovita.dauniene@lzukt.lt" TargetMode="External"/><Relationship Id="rId50" Type="http://schemas.openxmlformats.org/officeDocument/2006/relationships/hyperlink" Target="mailto:kusleikiene@gmail.com" TargetMode="External"/><Relationship Id="rId55" Type="http://schemas.openxmlformats.org/officeDocument/2006/relationships/hyperlink" Target="mailto:gintaras.siaudinis@lammc.lt" TargetMode="External"/><Relationship Id="rId63" Type="http://schemas.openxmlformats.org/officeDocument/2006/relationships/hyperlink" Target="mailto:info@art21.lt" TargetMode="External"/><Relationship Id="rId7" Type="http://schemas.openxmlformats.org/officeDocument/2006/relationships/hyperlink" Target="mailto:dalytenorkiene@gmail.com" TargetMode="External"/><Relationship Id="rId2" Type="http://schemas.openxmlformats.org/officeDocument/2006/relationships/hyperlink" Target="mailto:info@lzukt.lt" TargetMode="External"/><Relationship Id="rId16" Type="http://schemas.openxmlformats.org/officeDocument/2006/relationships/hyperlink" Target="mailto:info@lzukt.lt" TargetMode="External"/><Relationship Id="rId29" Type="http://schemas.openxmlformats.org/officeDocument/2006/relationships/hyperlink" Target="mailto:jomante.slepikiene@lzukt.lt" TargetMode="External"/><Relationship Id="rId11" Type="http://schemas.openxmlformats.org/officeDocument/2006/relationships/hyperlink" Target="mailto:lauruzele@gmail.com" TargetMode="External"/><Relationship Id="rId24" Type="http://schemas.openxmlformats.org/officeDocument/2006/relationships/hyperlink" Target="mailto:modesta.bielskyte@lzukt.lt" TargetMode="External"/><Relationship Id="rId32" Type="http://schemas.openxmlformats.org/officeDocument/2006/relationships/hyperlink" Target="mailto:lauruzele@gmail.com" TargetMode="External"/><Relationship Id="rId37" Type="http://schemas.openxmlformats.org/officeDocument/2006/relationships/hyperlink" Target="mailto:laurutekubiliute@gmail.com" TargetMode="External"/><Relationship Id="rId40" Type="http://schemas.openxmlformats.org/officeDocument/2006/relationships/hyperlink" Target="mailto:r.latvyte@zur.lt" TargetMode="External"/><Relationship Id="rId45" Type="http://schemas.openxmlformats.org/officeDocument/2006/relationships/hyperlink" Target="mailto:aiste.maseviciene@lammc.lt" TargetMode="External"/><Relationship Id="rId53" Type="http://schemas.openxmlformats.org/officeDocument/2006/relationships/hyperlink" Target="mailto:laurynas.stake@lzukt.lt" TargetMode="External"/><Relationship Id="rId58" Type="http://schemas.openxmlformats.org/officeDocument/2006/relationships/hyperlink" Target="mailto:r.miseviciene@zur.lt" TargetMode="External"/><Relationship Id="rId5" Type="http://schemas.openxmlformats.org/officeDocument/2006/relationships/hyperlink" Target="mailto:dainius@paraiska.lt" TargetMode="External"/><Relationship Id="rId61" Type="http://schemas.openxmlformats.org/officeDocument/2006/relationships/hyperlink" Target="mailto:info@batavia.lt" TargetMode="External"/><Relationship Id="rId19" Type="http://schemas.openxmlformats.org/officeDocument/2006/relationships/hyperlink" Target="mailto:info@lzukt.lt" TargetMode="External"/><Relationship Id="rId14" Type="http://schemas.openxmlformats.org/officeDocument/2006/relationships/hyperlink" Target="mailto:info@lzukt.lt" TargetMode="External"/><Relationship Id="rId22" Type="http://schemas.openxmlformats.org/officeDocument/2006/relationships/hyperlink" Target="mailto:edita.vizgirdiene@lzukt.lt" TargetMode="External"/><Relationship Id="rId27" Type="http://schemas.openxmlformats.org/officeDocument/2006/relationships/hyperlink" Target="mailto:rima.antanauskiene@lzukt.lt" TargetMode="External"/><Relationship Id="rId30" Type="http://schemas.openxmlformats.org/officeDocument/2006/relationships/hyperlink" Target="mailto:lilijana.jakimaviciene@lzukt.lt" TargetMode="External"/><Relationship Id="rId35" Type="http://schemas.openxmlformats.org/officeDocument/2006/relationships/hyperlink" Target="mailto:rreklaitis@gmail.com" TargetMode="External"/><Relationship Id="rId43" Type="http://schemas.openxmlformats.org/officeDocument/2006/relationships/hyperlink" Target="mailto:lina@paraiska.lt" TargetMode="External"/><Relationship Id="rId48" Type="http://schemas.openxmlformats.org/officeDocument/2006/relationships/hyperlink" Target="mailto:info@geoface.com" TargetMode="External"/><Relationship Id="rId56" Type="http://schemas.openxmlformats.org/officeDocument/2006/relationships/hyperlink" Target="mailto:aleksandras.masiulionis@gmail.com" TargetMode="External"/><Relationship Id="rId64" Type="http://schemas.openxmlformats.org/officeDocument/2006/relationships/hyperlink" Target="mailto:krivickienesnieguole@gmail.com" TargetMode="External"/><Relationship Id="rId8" Type="http://schemas.openxmlformats.org/officeDocument/2006/relationships/hyperlink" Target="mailto:rreklaitis@gmail.com" TargetMode="External"/><Relationship Id="rId51" Type="http://schemas.openxmlformats.org/officeDocument/2006/relationships/hyperlink" Target="mailto:kusleikiene@gmail.com" TargetMode="External"/><Relationship Id="rId3" Type="http://schemas.openxmlformats.org/officeDocument/2006/relationships/hyperlink" Target="mailto:lammc@lammc.lt" TargetMode="External"/><Relationship Id="rId12" Type="http://schemas.openxmlformats.org/officeDocument/2006/relationships/hyperlink" Target="mailto:bitute39@gmail.com" TargetMode="External"/><Relationship Id="rId17" Type="http://schemas.openxmlformats.org/officeDocument/2006/relationships/hyperlink" Target="mailto:info@lzukt.lt" TargetMode="External"/><Relationship Id="rId25" Type="http://schemas.openxmlformats.org/officeDocument/2006/relationships/hyperlink" Target="mailto:augustinas.cicenas@lzukt.lt" TargetMode="External"/><Relationship Id="rId33" Type="http://schemas.openxmlformats.org/officeDocument/2006/relationships/hyperlink" Target="mailto:go@wilara.lt" TargetMode="External"/><Relationship Id="rId38" Type="http://schemas.openxmlformats.org/officeDocument/2006/relationships/hyperlink" Target="mailto:valdas@litgenas.lt" TargetMode="External"/><Relationship Id="rId46" Type="http://schemas.openxmlformats.org/officeDocument/2006/relationships/hyperlink" Target="mailto:lukas.janukaitis@lzukt.lt" TargetMode="External"/><Relationship Id="rId59" Type="http://schemas.openxmlformats.org/officeDocument/2006/relationships/hyperlink" Target="mailto:direktore@ldaa.lt" TargetMode="External"/><Relationship Id="rId20" Type="http://schemas.openxmlformats.org/officeDocument/2006/relationships/hyperlink" Target="mailto:info@lzukt.lt" TargetMode="External"/><Relationship Id="rId41" Type="http://schemas.openxmlformats.org/officeDocument/2006/relationships/hyperlink" Target="mailto:dalytenorkiene@gmail.com" TargetMode="External"/><Relationship Id="rId54" Type="http://schemas.openxmlformats.org/officeDocument/2006/relationships/hyperlink" Target="mailto:lammc@lammc.lt" TargetMode="External"/><Relationship Id="rId62" Type="http://schemas.openxmlformats.org/officeDocument/2006/relationships/hyperlink" Target="mailto:info@batavia.lt" TargetMode="External"/><Relationship Id="rId1" Type="http://schemas.openxmlformats.org/officeDocument/2006/relationships/hyperlink" Target="mailto:info@lzukt.lt" TargetMode="External"/><Relationship Id="rId6" Type="http://schemas.openxmlformats.org/officeDocument/2006/relationships/hyperlink" Target="mailto:info@lzukt.lt" TargetMode="External"/><Relationship Id="rId15" Type="http://schemas.openxmlformats.org/officeDocument/2006/relationships/hyperlink" Target="mailto:info@lzukt.lt" TargetMode="External"/><Relationship Id="rId23" Type="http://schemas.openxmlformats.org/officeDocument/2006/relationships/hyperlink" Target="mailto:aldona.cesniene@lzukt.lt" TargetMode="External"/><Relationship Id="rId28" Type="http://schemas.openxmlformats.org/officeDocument/2006/relationships/hyperlink" Target="mailto:akvile.balsyte@lzukt.lt" TargetMode="External"/><Relationship Id="rId36" Type="http://schemas.openxmlformats.org/officeDocument/2006/relationships/hyperlink" Target="mailto:marius.virgailis@lsmuni.lt" TargetMode="External"/><Relationship Id="rId49" Type="http://schemas.openxmlformats.org/officeDocument/2006/relationships/hyperlink" Target="mailto:g.ziuraitis@geoface.com" TargetMode="External"/><Relationship Id="rId57" Type="http://schemas.openxmlformats.org/officeDocument/2006/relationships/hyperlink" Target="mailto:aleksandras.masiulionis@gmail.com" TargetMode="External"/><Relationship Id="rId10" Type="http://schemas.openxmlformats.org/officeDocument/2006/relationships/hyperlink" Target="mailto:go@wilara.lt" TargetMode="External"/><Relationship Id="rId31" Type="http://schemas.openxmlformats.org/officeDocument/2006/relationships/hyperlink" Target="mailto:bitute39@gmail.com" TargetMode="External"/><Relationship Id="rId44" Type="http://schemas.openxmlformats.org/officeDocument/2006/relationships/hyperlink" Target="mailto:birute.spundzeviciene@lzukt.lt" TargetMode="External"/><Relationship Id="rId52" Type="http://schemas.openxmlformats.org/officeDocument/2006/relationships/hyperlink" Target="mailto:info@lzukt.lt" TargetMode="External"/><Relationship Id="rId60" Type="http://schemas.openxmlformats.org/officeDocument/2006/relationships/hyperlink" Target="mailto:donatamikalauskaite@gmail.com" TargetMode="External"/><Relationship Id="rId65" Type="http://schemas.openxmlformats.org/officeDocument/2006/relationships/printerSettings" Target="../printerSettings/printerSettings4.bin"/><Relationship Id="rId4" Type="http://schemas.openxmlformats.org/officeDocument/2006/relationships/hyperlink" Target="mailto:info@lzukt.lt" TargetMode="External"/><Relationship Id="rId9" Type="http://schemas.openxmlformats.org/officeDocument/2006/relationships/hyperlink" Target="mailto:sergejtevel@gmail.com" TargetMode="External"/><Relationship Id="rId13" Type="http://schemas.openxmlformats.org/officeDocument/2006/relationships/hyperlink" Target="mailto:info@lzukt.lt" TargetMode="External"/><Relationship Id="rId18" Type="http://schemas.openxmlformats.org/officeDocument/2006/relationships/hyperlink" Target="mailto:info@lzukt.lt" TargetMode="External"/><Relationship Id="rId39" Type="http://schemas.openxmlformats.org/officeDocument/2006/relationships/hyperlink" Target="mailto:rita.siugzdiniene@lsmu.lt"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mailto:kestutis.usas@gmail.com" TargetMode="External"/><Relationship Id="rId21" Type="http://schemas.openxmlformats.org/officeDocument/2006/relationships/hyperlink" Target="mailto:zenonasv@gmail.com" TargetMode="External"/><Relationship Id="rId42" Type="http://schemas.openxmlformats.org/officeDocument/2006/relationships/hyperlink" Target="mailto:antanas.korsakas@lzukt.lt" TargetMode="External"/><Relationship Id="rId47" Type="http://schemas.openxmlformats.org/officeDocument/2006/relationships/hyperlink" Target="mailto:info@lzukt.lt" TargetMode="External"/><Relationship Id="rId63" Type="http://schemas.openxmlformats.org/officeDocument/2006/relationships/hyperlink" Target="mailto:milda.valentiene@lzukt.lt" TargetMode="External"/><Relationship Id="rId68" Type="http://schemas.openxmlformats.org/officeDocument/2006/relationships/hyperlink" Target="mailto:info@lzukt.lt" TargetMode="External"/><Relationship Id="rId2" Type="http://schemas.openxmlformats.org/officeDocument/2006/relationships/hyperlink" Target="mailto:vigilijus.jukna@vdu.lt" TargetMode="External"/><Relationship Id="rId16" Type="http://schemas.openxmlformats.org/officeDocument/2006/relationships/hyperlink" Target="mailto:egle@paraiska.lt" TargetMode="External"/><Relationship Id="rId29" Type="http://schemas.openxmlformats.org/officeDocument/2006/relationships/hyperlink" Target="mailto:trakucentras@gmail.com" TargetMode="External"/><Relationship Id="rId11" Type="http://schemas.openxmlformats.org/officeDocument/2006/relationships/hyperlink" Target="mailto:rektoratas@lsmuni.lt" TargetMode="External"/><Relationship Id="rId24" Type="http://schemas.openxmlformats.org/officeDocument/2006/relationships/hyperlink" Target="mailto:info@agrokonsultavimas.lt" TargetMode="External"/><Relationship Id="rId32" Type="http://schemas.openxmlformats.org/officeDocument/2006/relationships/hyperlink" Target="mailto:juozas.zaturskas@lzukt.lt" TargetMode="External"/><Relationship Id="rId37" Type="http://schemas.openxmlformats.org/officeDocument/2006/relationships/hyperlink" Target="mailto:info@lzukt.lt" TargetMode="External"/><Relationship Id="rId40" Type="http://schemas.openxmlformats.org/officeDocument/2006/relationships/hyperlink" Target="mailto:alfredas.stanevicius@lzukt.lt" TargetMode="External"/><Relationship Id="rId45" Type="http://schemas.openxmlformats.org/officeDocument/2006/relationships/hyperlink" Target="mailto:info@lzukt.lt" TargetMode="External"/><Relationship Id="rId53" Type="http://schemas.openxmlformats.org/officeDocument/2006/relationships/hyperlink" Target="mailto:r.ramanauskiene@zur.lt" TargetMode="External"/><Relationship Id="rId58" Type="http://schemas.openxmlformats.org/officeDocument/2006/relationships/hyperlink" Target="mailto:info@lzukt.lt" TargetMode="External"/><Relationship Id="rId66" Type="http://schemas.openxmlformats.org/officeDocument/2006/relationships/hyperlink" Target="mailto:info@lzukt.lt" TargetMode="External"/><Relationship Id="rId74" Type="http://schemas.openxmlformats.org/officeDocument/2006/relationships/hyperlink" Target="mailto:info@lzukt.lt" TargetMode="External"/><Relationship Id="rId5" Type="http://schemas.openxmlformats.org/officeDocument/2006/relationships/hyperlink" Target="mailto:zua@vdu.lt" TargetMode="External"/><Relationship Id="rId61" Type="http://schemas.openxmlformats.org/officeDocument/2006/relationships/hyperlink" Target="mailto:mindaugas.malaskevicius@lzukt.lt" TargetMode="External"/><Relationship Id="rId19" Type="http://schemas.openxmlformats.org/officeDocument/2006/relationships/hyperlink" Target="mailto:dainius@paraiska.lt" TargetMode="External"/><Relationship Id="rId14" Type="http://schemas.openxmlformats.org/officeDocument/2006/relationships/hyperlink" Target="mailto:sediene@gmail.com" TargetMode="External"/><Relationship Id="rId22" Type="http://schemas.openxmlformats.org/officeDocument/2006/relationships/hyperlink" Target="mailto:zenonasv@gmail.com" TargetMode="External"/><Relationship Id="rId27" Type="http://schemas.openxmlformats.org/officeDocument/2006/relationships/hyperlink" Target="mailto:kestutis.acas@gmail.com" TargetMode="External"/><Relationship Id="rId30" Type="http://schemas.openxmlformats.org/officeDocument/2006/relationships/hyperlink" Target="mailto:trakucentras@gmail.com" TargetMode="External"/><Relationship Id="rId35" Type="http://schemas.openxmlformats.org/officeDocument/2006/relationships/hyperlink" Target="mailto:info@lzukt.lt" TargetMode="External"/><Relationship Id="rId43" Type="http://schemas.openxmlformats.org/officeDocument/2006/relationships/hyperlink" Target="mailto:info@lzukt.lt" TargetMode="External"/><Relationship Id="rId48" Type="http://schemas.openxmlformats.org/officeDocument/2006/relationships/hyperlink" Target="mailto:jurgita.cesniene@lzukt.lt" TargetMode="External"/><Relationship Id="rId56" Type="http://schemas.openxmlformats.org/officeDocument/2006/relationships/hyperlink" Target="mailto:info@lzukt.lt" TargetMode="External"/><Relationship Id="rId64" Type="http://schemas.openxmlformats.org/officeDocument/2006/relationships/hyperlink" Target="mailto:info@lzukt.lt" TargetMode="External"/><Relationship Id="rId69" Type="http://schemas.openxmlformats.org/officeDocument/2006/relationships/hyperlink" Target="mailto:vilma.kacinskiene@lzukt.lt" TargetMode="External"/><Relationship Id="rId8" Type="http://schemas.openxmlformats.org/officeDocument/2006/relationships/hyperlink" Target="mailto:vilija.alekneviciene@vdu.lt" TargetMode="External"/><Relationship Id="rId51" Type="http://schemas.openxmlformats.org/officeDocument/2006/relationships/hyperlink" Target="mailto:j.mandeikiene@zur.lt" TargetMode="External"/><Relationship Id="rId72" Type="http://schemas.openxmlformats.org/officeDocument/2006/relationships/hyperlink" Target="mailto:info@lzukt.lt" TargetMode="External"/><Relationship Id="rId3" Type="http://schemas.openxmlformats.org/officeDocument/2006/relationships/hyperlink" Target="mailto:zua@vdu.lt" TargetMode="External"/><Relationship Id="rId12" Type="http://schemas.openxmlformats.org/officeDocument/2006/relationships/hyperlink" Target="mailto:tmc@lsmuni.lt" TargetMode="External"/><Relationship Id="rId17" Type="http://schemas.openxmlformats.org/officeDocument/2006/relationships/hyperlink" Target="mailto:vytautasgmz@gmail.com" TargetMode="External"/><Relationship Id="rId25" Type="http://schemas.openxmlformats.org/officeDocument/2006/relationships/hyperlink" Target="mailto:sakiubitininkai@gmail.com" TargetMode="External"/><Relationship Id="rId33" Type="http://schemas.openxmlformats.org/officeDocument/2006/relationships/hyperlink" Target="mailto:info@lzukt.lt" TargetMode="External"/><Relationship Id="rId38" Type="http://schemas.openxmlformats.org/officeDocument/2006/relationships/hyperlink" Target="mailto:rokas.spulginas@lzukt.lt" TargetMode="External"/><Relationship Id="rId46" Type="http://schemas.openxmlformats.org/officeDocument/2006/relationships/hyperlink" Target="mailto:grazina.poskiene@lzukt.lt" TargetMode="External"/><Relationship Id="rId59" Type="http://schemas.openxmlformats.org/officeDocument/2006/relationships/hyperlink" Target="mailto:marija.vitkiene@lzukt.lt" TargetMode="External"/><Relationship Id="rId67" Type="http://schemas.openxmlformats.org/officeDocument/2006/relationships/hyperlink" Target="mailto:marija.grybauskiene@lzukt.lt" TargetMode="External"/><Relationship Id="rId20" Type="http://schemas.openxmlformats.org/officeDocument/2006/relationships/hyperlink" Target="mailto:dainius@paraiska.lt" TargetMode="External"/><Relationship Id="rId41" Type="http://schemas.openxmlformats.org/officeDocument/2006/relationships/hyperlink" Target="mailto:info@lzukt.lt" TargetMode="External"/><Relationship Id="rId54" Type="http://schemas.openxmlformats.org/officeDocument/2006/relationships/hyperlink" Target="mailto:s.jundulas@zur.lt" TargetMode="External"/><Relationship Id="rId62" Type="http://schemas.openxmlformats.org/officeDocument/2006/relationships/hyperlink" Target="mailto:info@lzukt.lt" TargetMode="External"/><Relationship Id="rId70" Type="http://schemas.openxmlformats.org/officeDocument/2006/relationships/hyperlink" Target="mailto:info@lzukt.lt" TargetMode="External"/><Relationship Id="rId75" Type="http://schemas.openxmlformats.org/officeDocument/2006/relationships/hyperlink" Target="mailto:gabija.roke@lzukt.lt" TargetMode="External"/><Relationship Id="rId1" Type="http://schemas.openxmlformats.org/officeDocument/2006/relationships/hyperlink" Target="mailto:zua@vdu.lt" TargetMode="External"/><Relationship Id="rId6" Type="http://schemas.openxmlformats.org/officeDocument/2006/relationships/hyperlink" Target="mailto:danute.zinkeviciene@vdu.lt" TargetMode="External"/><Relationship Id="rId15" Type="http://schemas.openxmlformats.org/officeDocument/2006/relationships/hyperlink" Target="mailto:egle@paraiska.lt" TargetMode="External"/><Relationship Id="rId23" Type="http://schemas.openxmlformats.org/officeDocument/2006/relationships/hyperlink" Target="mailto:info@agrokonsultavimas.lt" TargetMode="External"/><Relationship Id="rId28" Type="http://schemas.openxmlformats.org/officeDocument/2006/relationships/hyperlink" Target="mailto:kestutis.acas@gmail.com" TargetMode="External"/><Relationship Id="rId36" Type="http://schemas.openxmlformats.org/officeDocument/2006/relationships/hyperlink" Target="mailto:karolina.mitkuviene@lzukt.lt" TargetMode="External"/><Relationship Id="rId49" Type="http://schemas.openxmlformats.org/officeDocument/2006/relationships/hyperlink" Target="mailto:d.kuzmiene@zur.lt" TargetMode="External"/><Relationship Id="rId57" Type="http://schemas.openxmlformats.org/officeDocument/2006/relationships/hyperlink" Target="mailto:mantas.dulko@lzukt.lt" TargetMode="External"/><Relationship Id="rId10" Type="http://schemas.openxmlformats.org/officeDocument/2006/relationships/hyperlink" Target="mailto:slavomir.janovic@gmail.com" TargetMode="External"/><Relationship Id="rId31" Type="http://schemas.openxmlformats.org/officeDocument/2006/relationships/hyperlink" Target="mailto:info@lzukt.lt" TargetMode="External"/><Relationship Id="rId44" Type="http://schemas.openxmlformats.org/officeDocument/2006/relationships/hyperlink" Target="mailto:irena.navickiene@lzukt.lt" TargetMode="External"/><Relationship Id="rId52" Type="http://schemas.openxmlformats.org/officeDocument/2006/relationships/hyperlink" Target="mailto:r.ramanauskiene@zur.lt" TargetMode="External"/><Relationship Id="rId60" Type="http://schemas.openxmlformats.org/officeDocument/2006/relationships/hyperlink" Target="mailto:info@lzukt.lt" TargetMode="External"/><Relationship Id="rId65" Type="http://schemas.openxmlformats.org/officeDocument/2006/relationships/hyperlink" Target="mailto:danute.kvaksiene@lzukt.lt" TargetMode="External"/><Relationship Id="rId73" Type="http://schemas.openxmlformats.org/officeDocument/2006/relationships/hyperlink" Target="mailto:raimonda.baldauskiene@lzukt.lt" TargetMode="External"/><Relationship Id="rId4" Type="http://schemas.openxmlformats.org/officeDocument/2006/relationships/hyperlink" Target="mailto:ausra.rudinskiene@vdu.lt" TargetMode="External"/><Relationship Id="rId9" Type="http://schemas.openxmlformats.org/officeDocument/2006/relationships/hyperlink" Target="mailto:slavomir.janovic@gmail.com" TargetMode="External"/><Relationship Id="rId13" Type="http://schemas.openxmlformats.org/officeDocument/2006/relationships/hyperlink" Target="mailto:sediene@gmail.com" TargetMode="External"/><Relationship Id="rId18" Type="http://schemas.openxmlformats.org/officeDocument/2006/relationships/hyperlink" Target="mailto:v.politiene@gmail.com" TargetMode="External"/><Relationship Id="rId39" Type="http://schemas.openxmlformats.org/officeDocument/2006/relationships/hyperlink" Target="mailto:info@lzukt.lt" TargetMode="External"/><Relationship Id="rId34" Type="http://schemas.openxmlformats.org/officeDocument/2006/relationships/hyperlink" Target="mailto:dovile.suckovaite@lzukt.lt" TargetMode="External"/><Relationship Id="rId50" Type="http://schemas.openxmlformats.org/officeDocument/2006/relationships/hyperlink" Target="mailto:j.mandeikiene@zur.lt" TargetMode="External"/><Relationship Id="rId55" Type="http://schemas.openxmlformats.org/officeDocument/2006/relationships/hyperlink" Target="mailto:a.kubolis@zur.lt" TargetMode="External"/><Relationship Id="rId76" Type="http://schemas.openxmlformats.org/officeDocument/2006/relationships/printerSettings" Target="../printerSettings/printerSettings5.bin"/><Relationship Id="rId7" Type="http://schemas.openxmlformats.org/officeDocument/2006/relationships/hyperlink" Target="mailto:zua@vdu.lt" TargetMode="External"/><Relationship Id="rId71" Type="http://schemas.openxmlformats.org/officeDocument/2006/relationships/hyperlink" Target="mailto:sonata.naugzemiene@lzukt.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F7FD-83BD-46BD-AEDF-46CD04EF956D}">
  <sheetPr>
    <tabColor theme="7" tint="0.39997558519241921"/>
  </sheetPr>
  <dimension ref="A1:U2126"/>
  <sheetViews>
    <sheetView tabSelected="1" zoomScale="90" zoomScaleNormal="90" workbookViewId="0">
      <pane ySplit="7" topLeftCell="A8" activePane="bottomLeft" state="frozen"/>
      <selection pane="bottomLeft" activeCell="A2" sqref="A2:T2"/>
    </sheetView>
  </sheetViews>
  <sheetFormatPr defaultColWidth="8.5546875" defaultRowHeight="15.6" outlineLevelCol="1" x14ac:dyDescent="0.3"/>
  <cols>
    <col min="1" max="1" width="4.44140625" style="2" customWidth="1"/>
    <col min="2" max="2" width="18.44140625" style="3" customWidth="1"/>
    <col min="3" max="3" width="4" style="113" customWidth="1"/>
    <col min="4" max="4" width="17.5546875" style="1" customWidth="1" outlineLevel="1"/>
    <col min="5" max="5" width="15.5546875" style="1" customWidth="1" outlineLevel="1"/>
    <col min="6" max="6" width="18.21875" style="4" customWidth="1" outlineLevel="1"/>
    <col min="7" max="7" width="18.5546875" style="5" customWidth="1"/>
    <col min="8" max="8" width="14.5546875" style="1" customWidth="1" outlineLevel="1"/>
    <col min="9" max="9" width="16.77734375" style="1" customWidth="1" outlineLevel="1"/>
    <col min="10" max="10" width="12.33203125" style="1" customWidth="1" outlineLevel="1"/>
    <col min="11" max="11" width="15.6640625" style="1" customWidth="1" outlineLevel="1"/>
    <col min="12" max="12" width="16.5546875" style="1" customWidth="1" outlineLevel="1"/>
    <col min="13" max="13" width="20" style="4" customWidth="1" outlineLevel="1"/>
    <col min="14" max="14" width="4.77734375" style="6" customWidth="1"/>
    <col min="15" max="15" width="18.5546875" style="7" customWidth="1"/>
    <col min="16" max="16" width="6.6640625" style="8" bestFit="1" customWidth="1"/>
    <col min="17" max="17" width="54.21875" style="9" customWidth="1"/>
    <col min="18" max="18" width="27" style="1" customWidth="1" outlineLevel="1"/>
    <col min="19" max="19" width="17.21875" style="1" customWidth="1" outlineLevel="1"/>
    <col min="20" max="20" width="39.21875" style="107" customWidth="1" outlineLevel="1"/>
    <col min="21" max="21" width="19.5546875" style="1" customWidth="1"/>
    <col min="22" max="16384" width="8.5546875" style="1"/>
  </cols>
  <sheetData>
    <row r="1" spans="1:21" ht="44.1" customHeight="1" x14ac:dyDescent="0.25">
      <c r="A1" s="287" t="s">
        <v>1953</v>
      </c>
      <c r="B1" s="287"/>
      <c r="C1" s="287"/>
      <c r="D1" s="287"/>
      <c r="E1" s="287"/>
      <c r="F1" s="287"/>
      <c r="G1" s="287"/>
      <c r="H1" s="287"/>
      <c r="I1" s="287"/>
      <c r="J1" s="287"/>
      <c r="K1" s="287"/>
      <c r="L1" s="287"/>
      <c r="M1" s="287"/>
      <c r="N1" s="287"/>
      <c r="O1" s="287"/>
      <c r="P1" s="287"/>
      <c r="Q1" s="287"/>
      <c r="R1" s="287"/>
      <c r="S1" s="287"/>
      <c r="T1" s="287"/>
    </row>
    <row r="2" spans="1:21" s="20" customFormat="1" ht="36" customHeight="1" x14ac:dyDescent="0.3">
      <c r="A2" s="288" t="s">
        <v>1112</v>
      </c>
      <c r="B2" s="288"/>
      <c r="C2" s="288"/>
      <c r="D2" s="288"/>
      <c r="E2" s="288"/>
      <c r="F2" s="288"/>
      <c r="G2" s="288"/>
      <c r="H2" s="288"/>
      <c r="I2" s="288"/>
      <c r="J2" s="288"/>
      <c r="K2" s="288"/>
      <c r="L2" s="288"/>
      <c r="M2" s="288"/>
      <c r="N2" s="288"/>
      <c r="O2" s="288"/>
      <c r="P2" s="288"/>
      <c r="Q2" s="288"/>
      <c r="R2" s="288"/>
      <c r="S2" s="288"/>
      <c r="T2" s="288"/>
    </row>
    <row r="3" spans="1:21" s="20" customFormat="1" ht="21" customHeight="1" x14ac:dyDescent="0.3">
      <c r="A3" s="305" t="s">
        <v>1827</v>
      </c>
      <c r="B3" s="305"/>
      <c r="C3" s="305"/>
      <c r="D3" s="305"/>
      <c r="E3" s="305"/>
      <c r="F3" s="305"/>
      <c r="G3" s="305"/>
      <c r="H3" s="305"/>
      <c r="I3" s="305"/>
      <c r="J3" s="305"/>
      <c r="K3" s="305"/>
      <c r="L3" s="305"/>
      <c r="M3" s="305"/>
      <c r="N3" s="305"/>
      <c r="O3" s="305"/>
      <c r="P3" s="305"/>
      <c r="Q3" s="305"/>
      <c r="R3" s="125"/>
      <c r="S3" s="125"/>
      <c r="T3" s="125"/>
    </row>
    <row r="4" spans="1:21" s="20" customFormat="1" ht="12.6" customHeight="1" thickBot="1" x14ac:dyDescent="0.35">
      <c r="A4" s="125"/>
      <c r="B4" s="124"/>
      <c r="C4" s="124"/>
      <c r="D4" s="124"/>
      <c r="E4" s="124"/>
      <c r="F4" s="124"/>
      <c r="G4" s="124"/>
      <c r="H4" s="124"/>
      <c r="I4" s="124"/>
      <c r="J4" s="124"/>
      <c r="K4" s="124"/>
      <c r="L4" s="124"/>
      <c r="M4" s="124"/>
      <c r="N4" s="124"/>
      <c r="O4" s="124"/>
      <c r="P4" s="124"/>
      <c r="Q4" s="124"/>
      <c r="R4" s="124"/>
      <c r="S4" s="124"/>
      <c r="T4" s="124"/>
    </row>
    <row r="5" spans="1:21" s="21" customFormat="1" ht="39" customHeight="1" thickBot="1" x14ac:dyDescent="0.35">
      <c r="A5" s="289" t="s">
        <v>0</v>
      </c>
      <c r="B5" s="292" t="s">
        <v>1113</v>
      </c>
      <c r="C5" s="293"/>
      <c r="D5" s="293"/>
      <c r="E5" s="293"/>
      <c r="F5" s="294"/>
      <c r="G5" s="295" t="s">
        <v>1</v>
      </c>
      <c r="H5" s="296"/>
      <c r="I5" s="296"/>
      <c r="J5" s="296"/>
      <c r="K5" s="296"/>
      <c r="L5" s="296"/>
      <c r="M5" s="296"/>
      <c r="N5" s="296"/>
      <c r="O5" s="296"/>
      <c r="P5" s="296"/>
      <c r="Q5" s="296"/>
      <c r="R5" s="296"/>
      <c r="S5" s="296"/>
      <c r="T5" s="297"/>
    </row>
    <row r="6" spans="1:21" s="21" customFormat="1" ht="22.05" customHeight="1" x14ac:dyDescent="0.3">
      <c r="A6" s="290"/>
      <c r="B6" s="298" t="s">
        <v>1629</v>
      </c>
      <c r="C6" s="313" t="s">
        <v>1632</v>
      </c>
      <c r="D6" s="300" t="s">
        <v>2</v>
      </c>
      <c r="E6" s="301"/>
      <c r="F6" s="302"/>
      <c r="G6" s="194" t="s">
        <v>3</v>
      </c>
      <c r="H6" s="303" t="s">
        <v>1617</v>
      </c>
      <c r="I6" s="303" t="s">
        <v>4</v>
      </c>
      <c r="J6" s="303" t="s">
        <v>1624</v>
      </c>
      <c r="K6" s="303" t="s">
        <v>1636</v>
      </c>
      <c r="L6" s="303" t="s">
        <v>5</v>
      </c>
      <c r="M6" s="306" t="s">
        <v>6</v>
      </c>
      <c r="N6" s="298"/>
      <c r="O6" s="309" t="s">
        <v>7</v>
      </c>
      <c r="P6" s="298"/>
      <c r="Q6" s="311" t="s">
        <v>8</v>
      </c>
      <c r="R6" s="303" t="s">
        <v>1017</v>
      </c>
      <c r="S6" s="303" t="s">
        <v>9</v>
      </c>
      <c r="T6" s="164" t="s">
        <v>1939</v>
      </c>
    </row>
    <row r="7" spans="1:21" ht="54.6" customHeight="1" thickBot="1" x14ac:dyDescent="0.3">
      <c r="A7" s="291"/>
      <c r="B7" s="299"/>
      <c r="C7" s="314"/>
      <c r="D7" s="25" t="s">
        <v>10</v>
      </c>
      <c r="E7" s="25" t="s">
        <v>5</v>
      </c>
      <c r="F7" s="26" t="s">
        <v>6</v>
      </c>
      <c r="G7" s="196"/>
      <c r="H7" s="304"/>
      <c r="I7" s="304"/>
      <c r="J7" s="304"/>
      <c r="K7" s="304"/>
      <c r="L7" s="304"/>
      <c r="M7" s="307"/>
      <c r="N7" s="308"/>
      <c r="O7" s="310"/>
      <c r="P7" s="308"/>
      <c r="Q7" s="312"/>
      <c r="R7" s="304"/>
      <c r="S7" s="304"/>
      <c r="T7" s="166"/>
    </row>
    <row r="8" spans="1:21" s="35" customFormat="1" ht="14.1" customHeight="1" x14ac:dyDescent="0.3">
      <c r="A8" s="167">
        <v>1</v>
      </c>
      <c r="B8" s="226" t="s">
        <v>11</v>
      </c>
      <c r="C8" s="200" t="s">
        <v>1628</v>
      </c>
      <c r="D8" s="176" t="s">
        <v>12</v>
      </c>
      <c r="E8" s="240" t="s">
        <v>13</v>
      </c>
      <c r="F8" s="276" t="s">
        <v>14</v>
      </c>
      <c r="G8" s="228" t="s">
        <v>15</v>
      </c>
      <c r="H8" s="188">
        <v>45022</v>
      </c>
      <c r="I8" s="234" t="s">
        <v>16</v>
      </c>
      <c r="J8" s="188"/>
      <c r="K8" s="234"/>
      <c r="L8" s="179" t="s">
        <v>1314</v>
      </c>
      <c r="M8" s="203" t="s">
        <v>17</v>
      </c>
      <c r="N8" s="194" t="s">
        <v>18</v>
      </c>
      <c r="O8" s="158" t="s">
        <v>19</v>
      </c>
      <c r="P8" s="32" t="s">
        <v>20</v>
      </c>
      <c r="Q8" s="33" t="s">
        <v>21</v>
      </c>
      <c r="R8" s="161" t="s">
        <v>22</v>
      </c>
      <c r="S8" s="161"/>
      <c r="T8" s="164"/>
    </row>
    <row r="9" spans="1:21" ht="27.6" x14ac:dyDescent="0.25">
      <c r="A9" s="168"/>
      <c r="B9" s="222"/>
      <c r="C9" s="201"/>
      <c r="D9" s="177"/>
      <c r="E9" s="241"/>
      <c r="F9" s="238"/>
      <c r="G9" s="186"/>
      <c r="H9" s="189"/>
      <c r="I9" s="235"/>
      <c r="J9" s="189"/>
      <c r="K9" s="235"/>
      <c r="L9" s="180"/>
      <c r="M9" s="315"/>
      <c r="N9" s="195"/>
      <c r="O9" s="159"/>
      <c r="P9" s="39" t="s">
        <v>23</v>
      </c>
      <c r="Q9" s="40" t="s">
        <v>1895</v>
      </c>
      <c r="R9" s="162"/>
      <c r="S9" s="162"/>
      <c r="T9" s="165"/>
      <c r="U9" s="35"/>
    </row>
    <row r="10" spans="1:21" ht="14.55" customHeight="1" x14ac:dyDescent="0.25">
      <c r="A10" s="168"/>
      <c r="B10" s="222"/>
      <c r="C10" s="201"/>
      <c r="D10" s="177"/>
      <c r="E10" s="241"/>
      <c r="F10" s="238"/>
      <c r="G10" s="186"/>
      <c r="H10" s="189"/>
      <c r="I10" s="235"/>
      <c r="J10" s="189"/>
      <c r="K10" s="235"/>
      <c r="L10" s="180"/>
      <c r="M10" s="315"/>
      <c r="N10" s="195"/>
      <c r="O10" s="159"/>
      <c r="P10" s="39" t="s">
        <v>27</v>
      </c>
      <c r="Q10" s="40" t="s">
        <v>26</v>
      </c>
      <c r="R10" s="162"/>
      <c r="S10" s="162"/>
      <c r="T10" s="165"/>
      <c r="U10" s="35"/>
    </row>
    <row r="11" spans="1:21" ht="14.55" customHeight="1" x14ac:dyDescent="0.25">
      <c r="A11" s="168"/>
      <c r="B11" s="222"/>
      <c r="C11" s="201"/>
      <c r="D11" s="177"/>
      <c r="E11" s="241"/>
      <c r="F11" s="238"/>
      <c r="G11" s="186"/>
      <c r="H11" s="189"/>
      <c r="I11" s="235"/>
      <c r="J11" s="189"/>
      <c r="K11" s="235"/>
      <c r="L11" s="180"/>
      <c r="M11" s="315"/>
      <c r="N11" s="195"/>
      <c r="O11" s="159"/>
      <c r="P11" s="39" t="s">
        <v>29</v>
      </c>
      <c r="Q11" s="42" t="s">
        <v>28</v>
      </c>
      <c r="R11" s="162"/>
      <c r="S11" s="162"/>
      <c r="T11" s="165"/>
      <c r="U11" s="35"/>
    </row>
    <row r="12" spans="1:21" ht="69" x14ac:dyDescent="0.25">
      <c r="A12" s="168"/>
      <c r="B12" s="222"/>
      <c r="C12" s="201"/>
      <c r="D12" s="177"/>
      <c r="E12" s="241"/>
      <c r="F12" s="238"/>
      <c r="G12" s="186"/>
      <c r="H12" s="189"/>
      <c r="I12" s="235"/>
      <c r="J12" s="189"/>
      <c r="K12" s="235"/>
      <c r="L12" s="180"/>
      <c r="M12" s="315"/>
      <c r="N12" s="195"/>
      <c r="O12" s="159"/>
      <c r="P12" s="39" t="s">
        <v>31</v>
      </c>
      <c r="Q12" s="42" t="s">
        <v>30</v>
      </c>
      <c r="R12" s="162"/>
      <c r="S12" s="162"/>
      <c r="T12" s="165"/>
      <c r="U12" s="35"/>
    </row>
    <row r="13" spans="1:21" ht="14.55" customHeight="1" x14ac:dyDescent="0.25">
      <c r="A13" s="168"/>
      <c r="B13" s="222"/>
      <c r="C13" s="201"/>
      <c r="D13" s="177"/>
      <c r="E13" s="241"/>
      <c r="F13" s="238"/>
      <c r="G13" s="186"/>
      <c r="H13" s="189"/>
      <c r="I13" s="235"/>
      <c r="J13" s="189"/>
      <c r="K13" s="235"/>
      <c r="L13" s="180"/>
      <c r="M13" s="315"/>
      <c r="N13" s="195"/>
      <c r="O13" s="159"/>
      <c r="P13" s="39" t="s">
        <v>33</v>
      </c>
      <c r="Q13" s="40" t="s">
        <v>32</v>
      </c>
      <c r="R13" s="162"/>
      <c r="S13" s="162"/>
      <c r="T13" s="165"/>
      <c r="U13" s="35"/>
    </row>
    <row r="14" spans="1:21" ht="14.55" customHeight="1" x14ac:dyDescent="0.25">
      <c r="A14" s="168"/>
      <c r="B14" s="222"/>
      <c r="C14" s="201"/>
      <c r="D14" s="177"/>
      <c r="E14" s="241"/>
      <c r="F14" s="238"/>
      <c r="G14" s="186"/>
      <c r="H14" s="189"/>
      <c r="I14" s="235"/>
      <c r="J14" s="189"/>
      <c r="K14" s="235"/>
      <c r="L14" s="180"/>
      <c r="M14" s="315"/>
      <c r="N14" s="195"/>
      <c r="O14" s="159"/>
      <c r="P14" s="39" t="s">
        <v>35</v>
      </c>
      <c r="Q14" s="40" t="s">
        <v>34</v>
      </c>
      <c r="R14" s="162"/>
      <c r="S14" s="162"/>
      <c r="T14" s="165"/>
      <c r="U14" s="35"/>
    </row>
    <row r="15" spans="1:21" ht="14.55" customHeight="1" x14ac:dyDescent="0.25">
      <c r="A15" s="168"/>
      <c r="B15" s="222"/>
      <c r="C15" s="201"/>
      <c r="D15" s="177"/>
      <c r="E15" s="241"/>
      <c r="F15" s="238"/>
      <c r="G15" s="186"/>
      <c r="H15" s="189"/>
      <c r="I15" s="235"/>
      <c r="J15" s="189"/>
      <c r="K15" s="235"/>
      <c r="L15" s="180"/>
      <c r="M15" s="315"/>
      <c r="N15" s="195"/>
      <c r="O15" s="159"/>
      <c r="P15" s="39" t="s">
        <v>37</v>
      </c>
      <c r="Q15" s="40" t="s">
        <v>36</v>
      </c>
      <c r="R15" s="162"/>
      <c r="S15" s="162"/>
      <c r="T15" s="165"/>
      <c r="U15" s="35"/>
    </row>
    <row r="16" spans="1:21" ht="15" customHeight="1" thickBot="1" x14ac:dyDescent="0.3">
      <c r="A16" s="169"/>
      <c r="B16" s="223"/>
      <c r="C16" s="202"/>
      <c r="D16" s="178"/>
      <c r="E16" s="242"/>
      <c r="F16" s="239"/>
      <c r="G16" s="187"/>
      <c r="H16" s="190"/>
      <c r="I16" s="236"/>
      <c r="J16" s="190"/>
      <c r="K16" s="236"/>
      <c r="L16" s="181"/>
      <c r="M16" s="316"/>
      <c r="N16" s="196"/>
      <c r="O16" s="160"/>
      <c r="P16" s="44" t="s">
        <v>1877</v>
      </c>
      <c r="Q16" s="45" t="s">
        <v>38</v>
      </c>
      <c r="R16" s="163"/>
      <c r="S16" s="163"/>
      <c r="T16" s="166"/>
      <c r="U16" s="35"/>
    </row>
    <row r="17" spans="1:21" s="35" customFormat="1" ht="34.35" customHeight="1" x14ac:dyDescent="0.3">
      <c r="A17" s="167">
        <f>+A8+1</f>
        <v>2</v>
      </c>
      <c r="B17" s="226" t="s">
        <v>11</v>
      </c>
      <c r="C17" s="200"/>
      <c r="D17" s="176" t="s">
        <v>12</v>
      </c>
      <c r="E17" s="240" t="s">
        <v>13</v>
      </c>
      <c r="F17" s="276" t="s">
        <v>14</v>
      </c>
      <c r="G17" s="228" t="s">
        <v>857</v>
      </c>
      <c r="H17" s="188">
        <v>45022</v>
      </c>
      <c r="I17" s="234" t="s">
        <v>16</v>
      </c>
      <c r="J17" s="188"/>
      <c r="K17" s="234"/>
      <c r="L17" s="179" t="s">
        <v>1315</v>
      </c>
      <c r="M17" s="205" t="s">
        <v>859</v>
      </c>
      <c r="N17" s="194" t="s">
        <v>39</v>
      </c>
      <c r="O17" s="158" t="s">
        <v>40</v>
      </c>
      <c r="P17" s="32" t="s">
        <v>41</v>
      </c>
      <c r="Q17" s="33" t="s">
        <v>42</v>
      </c>
      <c r="R17" s="161" t="s">
        <v>43</v>
      </c>
      <c r="S17" s="161"/>
      <c r="T17" s="164"/>
    </row>
    <row r="18" spans="1:21" ht="41.4" x14ac:dyDescent="0.25">
      <c r="A18" s="168"/>
      <c r="B18" s="222"/>
      <c r="C18" s="201"/>
      <c r="D18" s="177"/>
      <c r="E18" s="241"/>
      <c r="F18" s="238"/>
      <c r="G18" s="186"/>
      <c r="H18" s="189"/>
      <c r="I18" s="235"/>
      <c r="J18" s="189"/>
      <c r="K18" s="235"/>
      <c r="L18" s="180"/>
      <c r="M18" s="204"/>
      <c r="N18" s="195"/>
      <c r="O18" s="159"/>
      <c r="P18" s="39" t="s">
        <v>44</v>
      </c>
      <c r="Q18" s="40" t="s">
        <v>45</v>
      </c>
      <c r="R18" s="162"/>
      <c r="S18" s="162"/>
      <c r="T18" s="165"/>
      <c r="U18" s="35"/>
    </row>
    <row r="19" spans="1:21" ht="28.2" thickBot="1" x14ac:dyDescent="0.3">
      <c r="A19" s="169"/>
      <c r="B19" s="223"/>
      <c r="C19" s="202"/>
      <c r="D19" s="178"/>
      <c r="E19" s="242"/>
      <c r="F19" s="239"/>
      <c r="G19" s="187"/>
      <c r="H19" s="190"/>
      <c r="I19" s="236"/>
      <c r="J19" s="190"/>
      <c r="K19" s="236"/>
      <c r="L19" s="181"/>
      <c r="M19" s="206"/>
      <c r="N19" s="196"/>
      <c r="O19" s="160"/>
      <c r="P19" s="44" t="s">
        <v>46</v>
      </c>
      <c r="Q19" s="45" t="s">
        <v>47</v>
      </c>
      <c r="R19" s="163"/>
      <c r="S19" s="163"/>
      <c r="T19" s="166"/>
      <c r="U19" s="35"/>
    </row>
    <row r="20" spans="1:21" s="35" customFormat="1" ht="27.6" x14ac:dyDescent="0.3">
      <c r="A20" s="167">
        <f>+A17+1</f>
        <v>3</v>
      </c>
      <c r="B20" s="226" t="s">
        <v>11</v>
      </c>
      <c r="C20" s="200"/>
      <c r="D20" s="176" t="s">
        <v>12</v>
      </c>
      <c r="E20" s="240" t="s">
        <v>13</v>
      </c>
      <c r="F20" s="276" t="s">
        <v>14</v>
      </c>
      <c r="G20" s="228" t="s">
        <v>48</v>
      </c>
      <c r="H20" s="188">
        <v>45022</v>
      </c>
      <c r="I20" s="234" t="s">
        <v>16</v>
      </c>
      <c r="J20" s="188"/>
      <c r="K20" s="234"/>
      <c r="L20" s="179" t="s">
        <v>1316</v>
      </c>
      <c r="M20" s="205" t="s">
        <v>49</v>
      </c>
      <c r="N20" s="194" t="s">
        <v>39</v>
      </c>
      <c r="O20" s="158" t="s">
        <v>40</v>
      </c>
      <c r="P20" s="32" t="s">
        <v>41</v>
      </c>
      <c r="Q20" s="33" t="s">
        <v>42</v>
      </c>
      <c r="R20" s="161" t="s">
        <v>43</v>
      </c>
      <c r="S20" s="161"/>
      <c r="T20" s="164"/>
    </row>
    <row r="21" spans="1:21" ht="42" customHeight="1" x14ac:dyDescent="0.25">
      <c r="A21" s="168"/>
      <c r="B21" s="222"/>
      <c r="C21" s="201"/>
      <c r="D21" s="177"/>
      <c r="E21" s="241"/>
      <c r="F21" s="238"/>
      <c r="G21" s="186"/>
      <c r="H21" s="189"/>
      <c r="I21" s="235"/>
      <c r="J21" s="189"/>
      <c r="K21" s="235"/>
      <c r="L21" s="180"/>
      <c r="M21" s="204"/>
      <c r="N21" s="195"/>
      <c r="O21" s="159"/>
      <c r="P21" s="39" t="s">
        <v>44</v>
      </c>
      <c r="Q21" s="40" t="s">
        <v>45</v>
      </c>
      <c r="R21" s="162"/>
      <c r="S21" s="162"/>
      <c r="T21" s="165"/>
      <c r="U21" s="35"/>
    </row>
    <row r="22" spans="1:21" ht="28.35" customHeight="1" thickBot="1" x14ac:dyDescent="0.3">
      <c r="A22" s="169"/>
      <c r="B22" s="223"/>
      <c r="C22" s="202"/>
      <c r="D22" s="178"/>
      <c r="E22" s="242"/>
      <c r="F22" s="239"/>
      <c r="G22" s="187"/>
      <c r="H22" s="190"/>
      <c r="I22" s="236"/>
      <c r="J22" s="190"/>
      <c r="K22" s="236"/>
      <c r="L22" s="181"/>
      <c r="M22" s="206"/>
      <c r="N22" s="196"/>
      <c r="O22" s="160"/>
      <c r="P22" s="44" t="s">
        <v>46</v>
      </c>
      <c r="Q22" s="45" t="s">
        <v>47</v>
      </c>
      <c r="R22" s="163"/>
      <c r="S22" s="163"/>
      <c r="T22" s="166"/>
      <c r="U22" s="35"/>
    </row>
    <row r="23" spans="1:21" s="35" customFormat="1" ht="27.6" x14ac:dyDescent="0.3">
      <c r="A23" s="167">
        <f>+A20+1</f>
        <v>4</v>
      </c>
      <c r="B23" s="226" t="s">
        <v>11</v>
      </c>
      <c r="C23" s="200"/>
      <c r="D23" s="176" t="s">
        <v>12</v>
      </c>
      <c r="E23" s="240" t="s">
        <v>13</v>
      </c>
      <c r="F23" s="276" t="s">
        <v>14</v>
      </c>
      <c r="G23" s="228" t="s">
        <v>52</v>
      </c>
      <c r="H23" s="188">
        <v>45022</v>
      </c>
      <c r="I23" s="234" t="s">
        <v>16</v>
      </c>
      <c r="J23" s="188"/>
      <c r="K23" s="234"/>
      <c r="L23" s="179" t="s">
        <v>1318</v>
      </c>
      <c r="M23" s="205" t="s">
        <v>53</v>
      </c>
      <c r="N23" s="194" t="s">
        <v>39</v>
      </c>
      <c r="O23" s="158" t="s">
        <v>40</v>
      </c>
      <c r="P23" s="32" t="s">
        <v>41</v>
      </c>
      <c r="Q23" s="33" t="s">
        <v>42</v>
      </c>
      <c r="R23" s="161" t="s">
        <v>43</v>
      </c>
      <c r="S23" s="161"/>
      <c r="T23" s="164"/>
    </row>
    <row r="24" spans="1:21" ht="41.4" x14ac:dyDescent="0.25">
      <c r="A24" s="168"/>
      <c r="B24" s="222"/>
      <c r="C24" s="201"/>
      <c r="D24" s="177"/>
      <c r="E24" s="241"/>
      <c r="F24" s="238"/>
      <c r="G24" s="186"/>
      <c r="H24" s="189"/>
      <c r="I24" s="235"/>
      <c r="J24" s="189"/>
      <c r="K24" s="235"/>
      <c r="L24" s="180"/>
      <c r="M24" s="204"/>
      <c r="N24" s="195"/>
      <c r="O24" s="159"/>
      <c r="P24" s="39" t="s">
        <v>44</v>
      </c>
      <c r="Q24" s="40" t="s">
        <v>45</v>
      </c>
      <c r="R24" s="162"/>
      <c r="S24" s="162"/>
      <c r="T24" s="165"/>
      <c r="U24" s="35"/>
    </row>
    <row r="25" spans="1:21" ht="28.2" thickBot="1" x14ac:dyDescent="0.3">
      <c r="A25" s="169"/>
      <c r="B25" s="223"/>
      <c r="C25" s="202"/>
      <c r="D25" s="178"/>
      <c r="E25" s="242"/>
      <c r="F25" s="239"/>
      <c r="G25" s="187"/>
      <c r="H25" s="190"/>
      <c r="I25" s="236"/>
      <c r="J25" s="190"/>
      <c r="K25" s="236"/>
      <c r="L25" s="181"/>
      <c r="M25" s="206"/>
      <c r="N25" s="196"/>
      <c r="O25" s="160"/>
      <c r="P25" s="44" t="s">
        <v>46</v>
      </c>
      <c r="Q25" s="45" t="s">
        <v>47</v>
      </c>
      <c r="R25" s="163"/>
      <c r="S25" s="163"/>
      <c r="T25" s="166"/>
      <c r="U25" s="35"/>
    </row>
    <row r="26" spans="1:21" s="35" customFormat="1" ht="27.6" x14ac:dyDescent="0.3">
      <c r="A26" s="167">
        <f>A23+1</f>
        <v>5</v>
      </c>
      <c r="B26" s="226" t="s">
        <v>11</v>
      </c>
      <c r="C26" s="200"/>
      <c r="D26" s="176" t="s">
        <v>12</v>
      </c>
      <c r="E26" s="240" t="s">
        <v>13</v>
      </c>
      <c r="F26" s="276" t="s">
        <v>14</v>
      </c>
      <c r="G26" s="228" t="s">
        <v>54</v>
      </c>
      <c r="H26" s="188">
        <v>45022</v>
      </c>
      <c r="I26" s="234" t="s">
        <v>16</v>
      </c>
      <c r="J26" s="188"/>
      <c r="K26" s="234"/>
      <c r="L26" s="179" t="s">
        <v>1319</v>
      </c>
      <c r="M26" s="205" t="s">
        <v>55</v>
      </c>
      <c r="N26" s="194" t="s">
        <v>39</v>
      </c>
      <c r="O26" s="158" t="s">
        <v>40</v>
      </c>
      <c r="P26" s="32" t="s">
        <v>41</v>
      </c>
      <c r="Q26" s="33" t="s">
        <v>42</v>
      </c>
      <c r="R26" s="161" t="s">
        <v>43</v>
      </c>
      <c r="S26" s="161"/>
      <c r="T26" s="164"/>
    </row>
    <row r="27" spans="1:21" ht="41.4" x14ac:dyDescent="0.25">
      <c r="A27" s="168"/>
      <c r="B27" s="222"/>
      <c r="C27" s="201"/>
      <c r="D27" s="177"/>
      <c r="E27" s="241"/>
      <c r="F27" s="238"/>
      <c r="G27" s="186"/>
      <c r="H27" s="189"/>
      <c r="I27" s="235"/>
      <c r="J27" s="189"/>
      <c r="K27" s="235"/>
      <c r="L27" s="180"/>
      <c r="M27" s="204"/>
      <c r="N27" s="195"/>
      <c r="O27" s="159"/>
      <c r="P27" s="39" t="s">
        <v>44</v>
      </c>
      <c r="Q27" s="40" t="s">
        <v>45</v>
      </c>
      <c r="R27" s="162"/>
      <c r="S27" s="162"/>
      <c r="T27" s="165"/>
      <c r="U27" s="35"/>
    </row>
    <row r="28" spans="1:21" ht="28.2" thickBot="1" x14ac:dyDescent="0.3">
      <c r="A28" s="169"/>
      <c r="B28" s="223"/>
      <c r="C28" s="202"/>
      <c r="D28" s="178"/>
      <c r="E28" s="242"/>
      <c r="F28" s="239"/>
      <c r="G28" s="187"/>
      <c r="H28" s="190"/>
      <c r="I28" s="236"/>
      <c r="J28" s="190"/>
      <c r="K28" s="236"/>
      <c r="L28" s="181"/>
      <c r="M28" s="206"/>
      <c r="N28" s="196"/>
      <c r="O28" s="160"/>
      <c r="P28" s="44" t="s">
        <v>46</v>
      </c>
      <c r="Q28" s="45" t="s">
        <v>47</v>
      </c>
      <c r="R28" s="163"/>
      <c r="S28" s="163"/>
      <c r="T28" s="166"/>
      <c r="U28" s="35"/>
    </row>
    <row r="29" spans="1:21" s="35" customFormat="1" ht="41.4" x14ac:dyDescent="0.3">
      <c r="A29" s="167">
        <f>+A26+1</f>
        <v>6</v>
      </c>
      <c r="B29" s="226" t="s">
        <v>11</v>
      </c>
      <c r="C29" s="200"/>
      <c r="D29" s="176" t="s">
        <v>12</v>
      </c>
      <c r="E29" s="240" t="s">
        <v>13</v>
      </c>
      <c r="F29" s="276" t="s">
        <v>14</v>
      </c>
      <c r="G29" s="228" t="s">
        <v>56</v>
      </c>
      <c r="H29" s="188">
        <v>45022</v>
      </c>
      <c r="I29" s="234" t="s">
        <v>16</v>
      </c>
      <c r="J29" s="188"/>
      <c r="K29" s="234"/>
      <c r="L29" s="179" t="s">
        <v>1320</v>
      </c>
      <c r="M29" s="205" t="s">
        <v>57</v>
      </c>
      <c r="N29" s="194" t="s">
        <v>39</v>
      </c>
      <c r="O29" s="158" t="s">
        <v>40</v>
      </c>
      <c r="P29" s="32" t="s">
        <v>44</v>
      </c>
      <c r="Q29" s="33" t="s">
        <v>45</v>
      </c>
      <c r="R29" s="161" t="s">
        <v>58</v>
      </c>
      <c r="S29" s="161"/>
      <c r="T29" s="164"/>
    </row>
    <row r="30" spans="1:21" ht="25.2" customHeight="1" thickBot="1" x14ac:dyDescent="0.3">
      <c r="A30" s="169"/>
      <c r="B30" s="223"/>
      <c r="C30" s="202"/>
      <c r="D30" s="178"/>
      <c r="E30" s="242"/>
      <c r="F30" s="239"/>
      <c r="G30" s="187"/>
      <c r="H30" s="190"/>
      <c r="I30" s="236"/>
      <c r="J30" s="190"/>
      <c r="K30" s="236"/>
      <c r="L30" s="181"/>
      <c r="M30" s="206"/>
      <c r="N30" s="196"/>
      <c r="O30" s="160"/>
      <c r="P30" s="44" t="s">
        <v>59</v>
      </c>
      <c r="Q30" s="45" t="s">
        <v>60</v>
      </c>
      <c r="R30" s="163"/>
      <c r="S30" s="163"/>
      <c r="T30" s="166"/>
      <c r="U30" s="35"/>
    </row>
    <row r="31" spans="1:21" s="35" customFormat="1" ht="41.4" x14ac:dyDescent="0.3">
      <c r="A31" s="167">
        <f>+A29+1</f>
        <v>7</v>
      </c>
      <c r="B31" s="226" t="s">
        <v>11</v>
      </c>
      <c r="C31" s="200"/>
      <c r="D31" s="176" t="s">
        <v>12</v>
      </c>
      <c r="E31" s="240" t="s">
        <v>13</v>
      </c>
      <c r="F31" s="276" t="s">
        <v>14</v>
      </c>
      <c r="G31" s="228" t="s">
        <v>61</v>
      </c>
      <c r="H31" s="188">
        <v>45022</v>
      </c>
      <c r="I31" s="234" t="s">
        <v>16</v>
      </c>
      <c r="J31" s="188"/>
      <c r="K31" s="234"/>
      <c r="L31" s="179" t="s">
        <v>1321</v>
      </c>
      <c r="M31" s="205" t="s">
        <v>62</v>
      </c>
      <c r="N31" s="194" t="s">
        <v>39</v>
      </c>
      <c r="O31" s="158" t="s">
        <v>40</v>
      </c>
      <c r="P31" s="50" t="s">
        <v>44</v>
      </c>
      <c r="Q31" s="51" t="s">
        <v>45</v>
      </c>
      <c r="R31" s="161" t="s">
        <v>58</v>
      </c>
      <c r="S31" s="161"/>
      <c r="T31" s="164"/>
    </row>
    <row r="32" spans="1:21" ht="21.6" customHeight="1" thickBot="1" x14ac:dyDescent="0.3">
      <c r="A32" s="169"/>
      <c r="B32" s="223"/>
      <c r="C32" s="202"/>
      <c r="D32" s="178"/>
      <c r="E32" s="242"/>
      <c r="F32" s="239"/>
      <c r="G32" s="187"/>
      <c r="H32" s="190"/>
      <c r="I32" s="236"/>
      <c r="J32" s="190"/>
      <c r="K32" s="236"/>
      <c r="L32" s="181"/>
      <c r="M32" s="206"/>
      <c r="N32" s="196"/>
      <c r="O32" s="160"/>
      <c r="P32" s="39" t="s">
        <v>59</v>
      </c>
      <c r="Q32" s="40" t="s">
        <v>60</v>
      </c>
      <c r="R32" s="163"/>
      <c r="S32" s="163"/>
      <c r="T32" s="166"/>
      <c r="U32" s="35"/>
    </row>
    <row r="33" spans="1:21" s="35" customFormat="1" ht="27.6" x14ac:dyDescent="0.3">
      <c r="A33" s="167">
        <f>+A31+1</f>
        <v>8</v>
      </c>
      <c r="B33" s="226" t="s">
        <v>11</v>
      </c>
      <c r="C33" s="200"/>
      <c r="D33" s="176" t="s">
        <v>12</v>
      </c>
      <c r="E33" s="240" t="s">
        <v>13</v>
      </c>
      <c r="F33" s="276" t="s">
        <v>14</v>
      </c>
      <c r="G33" s="228" t="s">
        <v>63</v>
      </c>
      <c r="H33" s="188">
        <v>45022</v>
      </c>
      <c r="I33" s="234" t="s">
        <v>16</v>
      </c>
      <c r="J33" s="188"/>
      <c r="K33" s="234"/>
      <c r="L33" s="179" t="s">
        <v>1322</v>
      </c>
      <c r="M33" s="205" t="s">
        <v>64</v>
      </c>
      <c r="N33" s="194" t="s">
        <v>39</v>
      </c>
      <c r="O33" s="158" t="s">
        <v>40</v>
      </c>
      <c r="P33" s="32" t="s">
        <v>41</v>
      </c>
      <c r="Q33" s="33" t="s">
        <v>42</v>
      </c>
      <c r="R33" s="161" t="s">
        <v>43</v>
      </c>
      <c r="S33" s="161"/>
      <c r="T33" s="164"/>
    </row>
    <row r="34" spans="1:21" ht="41.4" x14ac:dyDescent="0.25">
      <c r="A34" s="168"/>
      <c r="B34" s="222"/>
      <c r="C34" s="201"/>
      <c r="D34" s="177"/>
      <c r="E34" s="241"/>
      <c r="F34" s="238"/>
      <c r="G34" s="186"/>
      <c r="H34" s="189"/>
      <c r="I34" s="235"/>
      <c r="J34" s="189"/>
      <c r="K34" s="235"/>
      <c r="L34" s="180"/>
      <c r="M34" s="204"/>
      <c r="N34" s="195"/>
      <c r="O34" s="159"/>
      <c r="P34" s="39" t="s">
        <v>44</v>
      </c>
      <c r="Q34" s="40" t="s">
        <v>45</v>
      </c>
      <c r="R34" s="162"/>
      <c r="S34" s="162"/>
      <c r="T34" s="165"/>
      <c r="U34" s="35"/>
    </row>
    <row r="35" spans="1:21" ht="28.2" thickBot="1" x14ac:dyDescent="0.3">
      <c r="A35" s="169"/>
      <c r="B35" s="223"/>
      <c r="C35" s="202"/>
      <c r="D35" s="178"/>
      <c r="E35" s="242"/>
      <c r="F35" s="239"/>
      <c r="G35" s="187"/>
      <c r="H35" s="190"/>
      <c r="I35" s="236"/>
      <c r="J35" s="190"/>
      <c r="K35" s="236"/>
      <c r="L35" s="181"/>
      <c r="M35" s="206"/>
      <c r="N35" s="196"/>
      <c r="O35" s="160"/>
      <c r="P35" s="44" t="s">
        <v>46</v>
      </c>
      <c r="Q35" s="45" t="s">
        <v>47</v>
      </c>
      <c r="R35" s="163"/>
      <c r="S35" s="163"/>
      <c r="T35" s="166"/>
      <c r="U35" s="35"/>
    </row>
    <row r="36" spans="1:21" s="35" customFormat="1" ht="27.6" x14ac:dyDescent="0.3">
      <c r="A36" s="167">
        <f>+A33+1</f>
        <v>9</v>
      </c>
      <c r="B36" s="226" t="s">
        <v>11</v>
      </c>
      <c r="C36" s="200"/>
      <c r="D36" s="176" t="s">
        <v>12</v>
      </c>
      <c r="E36" s="240" t="s">
        <v>13</v>
      </c>
      <c r="F36" s="276" t="s">
        <v>14</v>
      </c>
      <c r="G36" s="228" t="s">
        <v>65</v>
      </c>
      <c r="H36" s="188">
        <v>45022</v>
      </c>
      <c r="I36" s="234" t="s">
        <v>16</v>
      </c>
      <c r="J36" s="188"/>
      <c r="K36" s="234"/>
      <c r="L36" s="179" t="s">
        <v>1323</v>
      </c>
      <c r="M36" s="205" t="s">
        <v>66</v>
      </c>
      <c r="N36" s="194" t="s">
        <v>39</v>
      </c>
      <c r="O36" s="158" t="s">
        <v>40</v>
      </c>
      <c r="P36" s="32" t="s">
        <v>41</v>
      </c>
      <c r="Q36" s="33" t="s">
        <v>42</v>
      </c>
      <c r="R36" s="161" t="s">
        <v>43</v>
      </c>
      <c r="S36" s="161"/>
      <c r="T36" s="164"/>
    </row>
    <row r="37" spans="1:21" ht="41.4" x14ac:dyDescent="0.25">
      <c r="A37" s="168"/>
      <c r="B37" s="222"/>
      <c r="C37" s="201"/>
      <c r="D37" s="177"/>
      <c r="E37" s="241"/>
      <c r="F37" s="238"/>
      <c r="G37" s="186"/>
      <c r="H37" s="189"/>
      <c r="I37" s="235"/>
      <c r="J37" s="189"/>
      <c r="K37" s="235"/>
      <c r="L37" s="180"/>
      <c r="M37" s="204"/>
      <c r="N37" s="195"/>
      <c r="O37" s="159"/>
      <c r="P37" s="39" t="s">
        <v>44</v>
      </c>
      <c r="Q37" s="40" t="s">
        <v>45</v>
      </c>
      <c r="R37" s="162"/>
      <c r="S37" s="162"/>
      <c r="T37" s="165"/>
      <c r="U37" s="35"/>
    </row>
    <row r="38" spans="1:21" ht="28.2" thickBot="1" x14ac:dyDescent="0.3">
      <c r="A38" s="169"/>
      <c r="B38" s="223"/>
      <c r="C38" s="202"/>
      <c r="D38" s="178"/>
      <c r="E38" s="242"/>
      <c r="F38" s="239"/>
      <c r="G38" s="187"/>
      <c r="H38" s="190"/>
      <c r="I38" s="236"/>
      <c r="J38" s="190"/>
      <c r="K38" s="236"/>
      <c r="L38" s="181"/>
      <c r="M38" s="206"/>
      <c r="N38" s="196"/>
      <c r="O38" s="160"/>
      <c r="P38" s="44" t="s">
        <v>46</v>
      </c>
      <c r="Q38" s="45" t="s">
        <v>47</v>
      </c>
      <c r="R38" s="163"/>
      <c r="S38" s="163"/>
      <c r="T38" s="166"/>
      <c r="U38" s="35"/>
    </row>
    <row r="39" spans="1:21" s="35" customFormat="1" ht="27.6" x14ac:dyDescent="0.3">
      <c r="A39" s="167">
        <f>+A36+1</f>
        <v>10</v>
      </c>
      <c r="B39" s="226" t="s">
        <v>11</v>
      </c>
      <c r="C39" s="200"/>
      <c r="D39" s="176" t="s">
        <v>12</v>
      </c>
      <c r="E39" s="240" t="s">
        <v>13</v>
      </c>
      <c r="F39" s="276" t="s">
        <v>14</v>
      </c>
      <c r="G39" s="228" t="s">
        <v>69</v>
      </c>
      <c r="H39" s="188">
        <v>45022</v>
      </c>
      <c r="I39" s="234" t="s">
        <v>16</v>
      </c>
      <c r="J39" s="188"/>
      <c r="K39" s="234"/>
      <c r="L39" s="179" t="s">
        <v>1325</v>
      </c>
      <c r="M39" s="205" t="s">
        <v>70</v>
      </c>
      <c r="N39" s="194" t="s">
        <v>39</v>
      </c>
      <c r="O39" s="158" t="s">
        <v>40</v>
      </c>
      <c r="P39" s="32" t="s">
        <v>41</v>
      </c>
      <c r="Q39" s="33" t="s">
        <v>42</v>
      </c>
      <c r="R39" s="161" t="s">
        <v>43</v>
      </c>
      <c r="S39" s="161"/>
      <c r="T39" s="164"/>
    </row>
    <row r="40" spans="1:21" ht="41.4" x14ac:dyDescent="0.25">
      <c r="A40" s="168"/>
      <c r="B40" s="222"/>
      <c r="C40" s="201"/>
      <c r="D40" s="177"/>
      <c r="E40" s="241"/>
      <c r="F40" s="238"/>
      <c r="G40" s="186"/>
      <c r="H40" s="189"/>
      <c r="I40" s="235"/>
      <c r="J40" s="189"/>
      <c r="K40" s="235"/>
      <c r="L40" s="180"/>
      <c r="M40" s="204"/>
      <c r="N40" s="195"/>
      <c r="O40" s="159"/>
      <c r="P40" s="39" t="s">
        <v>44</v>
      </c>
      <c r="Q40" s="40" t="s">
        <v>45</v>
      </c>
      <c r="R40" s="162"/>
      <c r="S40" s="162"/>
      <c r="T40" s="165"/>
      <c r="U40" s="35"/>
    </row>
    <row r="41" spans="1:21" ht="28.2" thickBot="1" x14ac:dyDescent="0.3">
      <c r="A41" s="169"/>
      <c r="B41" s="223"/>
      <c r="C41" s="202"/>
      <c r="D41" s="178"/>
      <c r="E41" s="242"/>
      <c r="F41" s="239"/>
      <c r="G41" s="187"/>
      <c r="H41" s="190"/>
      <c r="I41" s="236"/>
      <c r="J41" s="190"/>
      <c r="K41" s="236"/>
      <c r="L41" s="181"/>
      <c r="M41" s="206"/>
      <c r="N41" s="196"/>
      <c r="O41" s="160"/>
      <c r="P41" s="44" t="s">
        <v>46</v>
      </c>
      <c r="Q41" s="45" t="s">
        <v>47</v>
      </c>
      <c r="R41" s="163"/>
      <c r="S41" s="163"/>
      <c r="T41" s="166"/>
      <c r="U41" s="35"/>
    </row>
    <row r="42" spans="1:21" s="35" customFormat="1" ht="27.6" x14ac:dyDescent="0.3">
      <c r="A42" s="167">
        <f>+A39+1</f>
        <v>11</v>
      </c>
      <c r="B42" s="226" t="s">
        <v>11</v>
      </c>
      <c r="C42" s="200"/>
      <c r="D42" s="176" t="s">
        <v>12</v>
      </c>
      <c r="E42" s="240" t="s">
        <v>13</v>
      </c>
      <c r="F42" s="276" t="s">
        <v>14</v>
      </c>
      <c r="G42" s="228" t="s">
        <v>71</v>
      </c>
      <c r="H42" s="188">
        <v>45022</v>
      </c>
      <c r="I42" s="234" t="s">
        <v>16</v>
      </c>
      <c r="J42" s="188"/>
      <c r="K42" s="234"/>
      <c r="L42" s="179" t="s">
        <v>1326</v>
      </c>
      <c r="M42" s="205" t="s">
        <v>72</v>
      </c>
      <c r="N42" s="194" t="s">
        <v>39</v>
      </c>
      <c r="O42" s="158" t="s">
        <v>40</v>
      </c>
      <c r="P42" s="32" t="s">
        <v>41</v>
      </c>
      <c r="Q42" s="33" t="s">
        <v>42</v>
      </c>
      <c r="R42" s="161" t="s">
        <v>43</v>
      </c>
      <c r="S42" s="161"/>
      <c r="T42" s="164">
        <v>5</v>
      </c>
    </row>
    <row r="43" spans="1:21" ht="41.4" x14ac:dyDescent="0.25">
      <c r="A43" s="168"/>
      <c r="B43" s="222"/>
      <c r="C43" s="201"/>
      <c r="D43" s="177"/>
      <c r="E43" s="241"/>
      <c r="F43" s="238"/>
      <c r="G43" s="186"/>
      <c r="H43" s="189"/>
      <c r="I43" s="235"/>
      <c r="J43" s="189"/>
      <c r="K43" s="235"/>
      <c r="L43" s="180"/>
      <c r="M43" s="204"/>
      <c r="N43" s="195"/>
      <c r="O43" s="159"/>
      <c r="P43" s="39" t="s">
        <v>44</v>
      </c>
      <c r="Q43" s="40" t="s">
        <v>45</v>
      </c>
      <c r="R43" s="162"/>
      <c r="S43" s="162"/>
      <c r="T43" s="165"/>
      <c r="U43" s="35"/>
    </row>
    <row r="44" spans="1:21" ht="28.2" thickBot="1" x14ac:dyDescent="0.3">
      <c r="A44" s="169"/>
      <c r="B44" s="223"/>
      <c r="C44" s="202"/>
      <c r="D44" s="178"/>
      <c r="E44" s="242"/>
      <c r="F44" s="239"/>
      <c r="G44" s="187"/>
      <c r="H44" s="190"/>
      <c r="I44" s="236"/>
      <c r="J44" s="190"/>
      <c r="K44" s="236"/>
      <c r="L44" s="181"/>
      <c r="M44" s="206"/>
      <c r="N44" s="196"/>
      <c r="O44" s="160"/>
      <c r="P44" s="44" t="s">
        <v>46</v>
      </c>
      <c r="Q44" s="45" t="s">
        <v>47</v>
      </c>
      <c r="R44" s="163"/>
      <c r="S44" s="163"/>
      <c r="T44" s="166"/>
      <c r="U44" s="35"/>
    </row>
    <row r="45" spans="1:21" s="35" customFormat="1" ht="14.1" customHeight="1" x14ac:dyDescent="0.3">
      <c r="A45" s="167">
        <f>A42+1</f>
        <v>12</v>
      </c>
      <c r="B45" s="226" t="s">
        <v>11</v>
      </c>
      <c r="C45" s="200"/>
      <c r="D45" s="176" t="s">
        <v>12</v>
      </c>
      <c r="E45" s="240" t="s">
        <v>13</v>
      </c>
      <c r="F45" s="276" t="s">
        <v>14</v>
      </c>
      <c r="G45" s="228" t="s">
        <v>91</v>
      </c>
      <c r="H45" s="188">
        <v>45022</v>
      </c>
      <c r="I45" s="234" t="s">
        <v>16</v>
      </c>
      <c r="J45" s="188"/>
      <c r="K45" s="234"/>
      <c r="L45" s="179" t="s">
        <v>1328</v>
      </c>
      <c r="M45" s="205" t="s">
        <v>92</v>
      </c>
      <c r="N45" s="194" t="s">
        <v>18</v>
      </c>
      <c r="O45" s="158" t="s">
        <v>19</v>
      </c>
      <c r="P45" s="32" t="s">
        <v>20</v>
      </c>
      <c r="Q45" s="33" t="s">
        <v>21</v>
      </c>
      <c r="R45" s="161" t="s">
        <v>22</v>
      </c>
      <c r="S45" s="161"/>
      <c r="T45" s="164">
        <v>4.8</v>
      </c>
    </row>
    <row r="46" spans="1:21" ht="27.6" x14ac:dyDescent="0.25">
      <c r="A46" s="168"/>
      <c r="B46" s="222"/>
      <c r="C46" s="201"/>
      <c r="D46" s="177"/>
      <c r="E46" s="241"/>
      <c r="F46" s="238"/>
      <c r="G46" s="186"/>
      <c r="H46" s="189"/>
      <c r="I46" s="235"/>
      <c r="J46" s="189"/>
      <c r="K46" s="235"/>
      <c r="L46" s="180"/>
      <c r="M46" s="204"/>
      <c r="N46" s="195"/>
      <c r="O46" s="159"/>
      <c r="P46" s="39" t="s">
        <v>23</v>
      </c>
      <c r="Q46" s="40" t="s">
        <v>1895</v>
      </c>
      <c r="R46" s="162"/>
      <c r="S46" s="162"/>
      <c r="T46" s="165"/>
      <c r="U46" s="35"/>
    </row>
    <row r="47" spans="1:21" ht="13.8" customHeight="1" x14ac:dyDescent="0.25">
      <c r="A47" s="168"/>
      <c r="B47" s="222"/>
      <c r="C47" s="201"/>
      <c r="D47" s="177"/>
      <c r="E47" s="241"/>
      <c r="F47" s="238"/>
      <c r="G47" s="186"/>
      <c r="H47" s="189"/>
      <c r="I47" s="235"/>
      <c r="J47" s="189"/>
      <c r="K47" s="235"/>
      <c r="L47" s="180"/>
      <c r="M47" s="204"/>
      <c r="N47" s="195"/>
      <c r="O47" s="159"/>
      <c r="P47" s="39" t="s">
        <v>27</v>
      </c>
      <c r="Q47" s="40" t="s">
        <v>26</v>
      </c>
      <c r="R47" s="162"/>
      <c r="S47" s="162"/>
      <c r="T47" s="165"/>
      <c r="U47" s="35"/>
    </row>
    <row r="48" spans="1:21" ht="13.8" customHeight="1" x14ac:dyDescent="0.25">
      <c r="A48" s="168"/>
      <c r="B48" s="222"/>
      <c r="C48" s="201"/>
      <c r="D48" s="177"/>
      <c r="E48" s="241"/>
      <c r="F48" s="238"/>
      <c r="G48" s="186"/>
      <c r="H48" s="189"/>
      <c r="I48" s="235"/>
      <c r="J48" s="189"/>
      <c r="K48" s="235"/>
      <c r="L48" s="180"/>
      <c r="M48" s="204"/>
      <c r="N48" s="195"/>
      <c r="O48" s="159"/>
      <c r="P48" s="39" t="s">
        <v>29</v>
      </c>
      <c r="Q48" s="42" t="s">
        <v>28</v>
      </c>
      <c r="R48" s="162"/>
      <c r="S48" s="162"/>
      <c r="T48" s="165"/>
      <c r="U48" s="35"/>
    </row>
    <row r="49" spans="1:21" ht="69" x14ac:dyDescent="0.25">
      <c r="A49" s="168"/>
      <c r="B49" s="222"/>
      <c r="C49" s="201"/>
      <c r="D49" s="177"/>
      <c r="E49" s="241"/>
      <c r="F49" s="238"/>
      <c r="G49" s="186"/>
      <c r="H49" s="189"/>
      <c r="I49" s="235"/>
      <c r="J49" s="189"/>
      <c r="K49" s="235"/>
      <c r="L49" s="180"/>
      <c r="M49" s="204"/>
      <c r="N49" s="195"/>
      <c r="O49" s="159"/>
      <c r="P49" s="39" t="s">
        <v>31</v>
      </c>
      <c r="Q49" s="42" t="s">
        <v>30</v>
      </c>
      <c r="R49" s="162"/>
      <c r="S49" s="162"/>
      <c r="T49" s="165"/>
      <c r="U49" s="35"/>
    </row>
    <row r="50" spans="1:21" ht="13.8" customHeight="1" x14ac:dyDescent="0.25">
      <c r="A50" s="168"/>
      <c r="B50" s="222"/>
      <c r="C50" s="201"/>
      <c r="D50" s="177"/>
      <c r="E50" s="241"/>
      <c r="F50" s="238"/>
      <c r="G50" s="186"/>
      <c r="H50" s="189"/>
      <c r="I50" s="235"/>
      <c r="J50" s="189"/>
      <c r="K50" s="235"/>
      <c r="L50" s="180"/>
      <c r="M50" s="204"/>
      <c r="N50" s="195"/>
      <c r="O50" s="159"/>
      <c r="P50" s="39" t="s">
        <v>33</v>
      </c>
      <c r="Q50" s="40" t="s">
        <v>32</v>
      </c>
      <c r="R50" s="162"/>
      <c r="S50" s="162"/>
      <c r="T50" s="165"/>
      <c r="U50" s="35"/>
    </row>
    <row r="51" spans="1:21" ht="13.8" customHeight="1" x14ac:dyDescent="0.25">
      <c r="A51" s="168"/>
      <c r="B51" s="222"/>
      <c r="C51" s="201"/>
      <c r="D51" s="177"/>
      <c r="E51" s="241"/>
      <c r="F51" s="238"/>
      <c r="G51" s="186"/>
      <c r="H51" s="189"/>
      <c r="I51" s="235"/>
      <c r="J51" s="189"/>
      <c r="K51" s="235"/>
      <c r="L51" s="180"/>
      <c r="M51" s="204"/>
      <c r="N51" s="195"/>
      <c r="O51" s="159"/>
      <c r="P51" s="39" t="s">
        <v>35</v>
      </c>
      <c r="Q51" s="40" t="s">
        <v>34</v>
      </c>
      <c r="R51" s="162"/>
      <c r="S51" s="162"/>
      <c r="T51" s="165"/>
      <c r="U51" s="35"/>
    </row>
    <row r="52" spans="1:21" ht="13.8" customHeight="1" x14ac:dyDescent="0.25">
      <c r="A52" s="168"/>
      <c r="B52" s="222"/>
      <c r="C52" s="201"/>
      <c r="D52" s="177"/>
      <c r="E52" s="241"/>
      <c r="F52" s="238"/>
      <c r="G52" s="186"/>
      <c r="H52" s="189"/>
      <c r="I52" s="235"/>
      <c r="J52" s="189"/>
      <c r="K52" s="235"/>
      <c r="L52" s="180"/>
      <c r="M52" s="204"/>
      <c r="N52" s="195"/>
      <c r="O52" s="159"/>
      <c r="P52" s="39" t="s">
        <v>37</v>
      </c>
      <c r="Q52" s="40" t="s">
        <v>36</v>
      </c>
      <c r="R52" s="162"/>
      <c r="S52" s="162"/>
      <c r="T52" s="165"/>
      <c r="U52" s="35"/>
    </row>
    <row r="53" spans="1:21" ht="14.55" customHeight="1" thickBot="1" x14ac:dyDescent="0.3">
      <c r="A53" s="169"/>
      <c r="B53" s="223"/>
      <c r="C53" s="202"/>
      <c r="D53" s="178"/>
      <c r="E53" s="242"/>
      <c r="F53" s="239"/>
      <c r="G53" s="187"/>
      <c r="H53" s="190"/>
      <c r="I53" s="236"/>
      <c r="J53" s="190"/>
      <c r="K53" s="236"/>
      <c r="L53" s="181"/>
      <c r="M53" s="206"/>
      <c r="N53" s="196"/>
      <c r="O53" s="160"/>
      <c r="P53" s="44" t="s">
        <v>1877</v>
      </c>
      <c r="Q53" s="45" t="s">
        <v>38</v>
      </c>
      <c r="R53" s="163"/>
      <c r="S53" s="163"/>
      <c r="T53" s="166"/>
      <c r="U53" s="35"/>
    </row>
    <row r="54" spans="1:21" s="35" customFormat="1" ht="27.6" x14ac:dyDescent="0.3">
      <c r="A54" s="167">
        <f>+A45+1</f>
        <v>13</v>
      </c>
      <c r="B54" s="226" t="s">
        <v>11</v>
      </c>
      <c r="C54" s="200"/>
      <c r="D54" s="176" t="s">
        <v>12</v>
      </c>
      <c r="E54" s="240" t="s">
        <v>13</v>
      </c>
      <c r="F54" s="276" t="s">
        <v>14</v>
      </c>
      <c r="G54" s="228" t="s">
        <v>93</v>
      </c>
      <c r="H54" s="188">
        <v>45022</v>
      </c>
      <c r="I54" s="234" t="s">
        <v>16</v>
      </c>
      <c r="J54" s="188"/>
      <c r="K54" s="234"/>
      <c r="L54" s="179" t="s">
        <v>1329</v>
      </c>
      <c r="M54" s="205" t="s">
        <v>94</v>
      </c>
      <c r="N54" s="194" t="s">
        <v>39</v>
      </c>
      <c r="O54" s="158" t="s">
        <v>40</v>
      </c>
      <c r="P54" s="32" t="s">
        <v>41</v>
      </c>
      <c r="Q54" s="33" t="s">
        <v>42</v>
      </c>
      <c r="R54" s="161" t="s">
        <v>43</v>
      </c>
      <c r="S54" s="161"/>
      <c r="T54" s="164"/>
    </row>
    <row r="55" spans="1:21" ht="41.4" x14ac:dyDescent="0.25">
      <c r="A55" s="168"/>
      <c r="B55" s="222"/>
      <c r="C55" s="201"/>
      <c r="D55" s="177"/>
      <c r="E55" s="241"/>
      <c r="F55" s="238"/>
      <c r="G55" s="186"/>
      <c r="H55" s="189"/>
      <c r="I55" s="235"/>
      <c r="J55" s="189"/>
      <c r="K55" s="235"/>
      <c r="L55" s="180"/>
      <c r="M55" s="204"/>
      <c r="N55" s="195"/>
      <c r="O55" s="159"/>
      <c r="P55" s="39" t="s">
        <v>44</v>
      </c>
      <c r="Q55" s="40" t="s">
        <v>45</v>
      </c>
      <c r="R55" s="162"/>
      <c r="S55" s="162"/>
      <c r="T55" s="165"/>
      <c r="U55" s="35"/>
    </row>
    <row r="56" spans="1:21" ht="28.2" thickBot="1" x14ac:dyDescent="0.3">
      <c r="A56" s="169"/>
      <c r="B56" s="223"/>
      <c r="C56" s="202"/>
      <c r="D56" s="178"/>
      <c r="E56" s="242"/>
      <c r="F56" s="239"/>
      <c r="G56" s="187"/>
      <c r="H56" s="190"/>
      <c r="I56" s="236"/>
      <c r="J56" s="190"/>
      <c r="K56" s="236"/>
      <c r="L56" s="181"/>
      <c r="M56" s="206"/>
      <c r="N56" s="196"/>
      <c r="O56" s="160"/>
      <c r="P56" s="44" t="s">
        <v>46</v>
      </c>
      <c r="Q56" s="45" t="s">
        <v>47</v>
      </c>
      <c r="R56" s="163"/>
      <c r="S56" s="163"/>
      <c r="T56" s="166"/>
      <c r="U56" s="35"/>
    </row>
    <row r="57" spans="1:21" s="35" customFormat="1" ht="27.6" x14ac:dyDescent="0.3">
      <c r="A57" s="167">
        <f>+A54+1</f>
        <v>14</v>
      </c>
      <c r="B57" s="226" t="s">
        <v>11</v>
      </c>
      <c r="C57" s="200"/>
      <c r="D57" s="176" t="s">
        <v>12</v>
      </c>
      <c r="E57" s="240" t="s">
        <v>13</v>
      </c>
      <c r="F57" s="276" t="s">
        <v>14</v>
      </c>
      <c r="G57" s="228" t="s">
        <v>1512</v>
      </c>
      <c r="H57" s="188">
        <v>45022</v>
      </c>
      <c r="I57" s="234" t="s">
        <v>16</v>
      </c>
      <c r="J57" s="188"/>
      <c r="K57" s="234"/>
      <c r="L57" s="179" t="s">
        <v>1330</v>
      </c>
      <c r="M57" s="205" t="s">
        <v>95</v>
      </c>
      <c r="N57" s="194" t="s">
        <v>39</v>
      </c>
      <c r="O57" s="158" t="s">
        <v>40</v>
      </c>
      <c r="P57" s="32" t="s">
        <v>41</v>
      </c>
      <c r="Q57" s="33" t="s">
        <v>42</v>
      </c>
      <c r="R57" s="161" t="s">
        <v>43</v>
      </c>
      <c r="S57" s="161"/>
      <c r="T57" s="164"/>
    </row>
    <row r="58" spans="1:21" ht="41.4" x14ac:dyDescent="0.25">
      <c r="A58" s="168"/>
      <c r="B58" s="222"/>
      <c r="C58" s="201"/>
      <c r="D58" s="177"/>
      <c r="E58" s="241"/>
      <c r="F58" s="238"/>
      <c r="G58" s="186"/>
      <c r="H58" s="189"/>
      <c r="I58" s="235"/>
      <c r="J58" s="189"/>
      <c r="K58" s="235"/>
      <c r="L58" s="180"/>
      <c r="M58" s="204"/>
      <c r="N58" s="195"/>
      <c r="O58" s="159"/>
      <c r="P58" s="39" t="s">
        <v>44</v>
      </c>
      <c r="Q58" s="40" t="s">
        <v>45</v>
      </c>
      <c r="R58" s="162"/>
      <c r="S58" s="162"/>
      <c r="T58" s="165"/>
      <c r="U58" s="35"/>
    </row>
    <row r="59" spans="1:21" ht="28.2" thickBot="1" x14ac:dyDescent="0.3">
      <c r="A59" s="169"/>
      <c r="B59" s="223"/>
      <c r="C59" s="202"/>
      <c r="D59" s="178"/>
      <c r="E59" s="242"/>
      <c r="F59" s="239"/>
      <c r="G59" s="187"/>
      <c r="H59" s="190"/>
      <c r="I59" s="236"/>
      <c r="J59" s="190"/>
      <c r="K59" s="236"/>
      <c r="L59" s="181"/>
      <c r="M59" s="206"/>
      <c r="N59" s="196"/>
      <c r="O59" s="160"/>
      <c r="P59" s="44" t="s">
        <v>46</v>
      </c>
      <c r="Q59" s="45" t="s">
        <v>47</v>
      </c>
      <c r="R59" s="163"/>
      <c r="S59" s="163"/>
      <c r="T59" s="166"/>
      <c r="U59" s="35"/>
    </row>
    <row r="60" spans="1:21" s="35" customFormat="1" ht="27.6" x14ac:dyDescent="0.3">
      <c r="A60" s="167">
        <f>+A57+1</f>
        <v>15</v>
      </c>
      <c r="B60" s="226" t="s">
        <v>11</v>
      </c>
      <c r="C60" s="200"/>
      <c r="D60" s="176" t="s">
        <v>12</v>
      </c>
      <c r="E60" s="240" t="s">
        <v>13</v>
      </c>
      <c r="F60" s="276" t="s">
        <v>14</v>
      </c>
      <c r="G60" s="228" t="s">
        <v>96</v>
      </c>
      <c r="H60" s="188">
        <v>45022</v>
      </c>
      <c r="I60" s="234" t="s">
        <v>16</v>
      </c>
      <c r="J60" s="188"/>
      <c r="K60" s="234"/>
      <c r="L60" s="179" t="s">
        <v>1331</v>
      </c>
      <c r="M60" s="205" t="s">
        <v>97</v>
      </c>
      <c r="N60" s="194" t="s">
        <v>39</v>
      </c>
      <c r="O60" s="158" t="s">
        <v>40</v>
      </c>
      <c r="P60" s="32" t="s">
        <v>41</v>
      </c>
      <c r="Q60" s="33" t="s">
        <v>42</v>
      </c>
      <c r="R60" s="161" t="s">
        <v>43</v>
      </c>
      <c r="S60" s="161"/>
      <c r="T60" s="164"/>
    </row>
    <row r="61" spans="1:21" ht="41.4" x14ac:dyDescent="0.25">
      <c r="A61" s="168"/>
      <c r="B61" s="222"/>
      <c r="C61" s="201"/>
      <c r="D61" s="177"/>
      <c r="E61" s="241"/>
      <c r="F61" s="238"/>
      <c r="G61" s="186"/>
      <c r="H61" s="189"/>
      <c r="I61" s="235"/>
      <c r="J61" s="189"/>
      <c r="K61" s="235"/>
      <c r="L61" s="180"/>
      <c r="M61" s="204"/>
      <c r="N61" s="195"/>
      <c r="O61" s="159"/>
      <c r="P61" s="39" t="s">
        <v>44</v>
      </c>
      <c r="Q61" s="40" t="s">
        <v>45</v>
      </c>
      <c r="R61" s="162"/>
      <c r="S61" s="162"/>
      <c r="T61" s="165"/>
      <c r="U61" s="35"/>
    </row>
    <row r="62" spans="1:21" ht="28.2" thickBot="1" x14ac:dyDescent="0.3">
      <c r="A62" s="169"/>
      <c r="B62" s="223"/>
      <c r="C62" s="202"/>
      <c r="D62" s="178"/>
      <c r="E62" s="242"/>
      <c r="F62" s="239"/>
      <c r="G62" s="187"/>
      <c r="H62" s="190"/>
      <c r="I62" s="236"/>
      <c r="J62" s="190"/>
      <c r="K62" s="236"/>
      <c r="L62" s="181"/>
      <c r="M62" s="206"/>
      <c r="N62" s="196"/>
      <c r="O62" s="160"/>
      <c r="P62" s="44" t="s">
        <v>46</v>
      </c>
      <c r="Q62" s="45" t="s">
        <v>47</v>
      </c>
      <c r="R62" s="163"/>
      <c r="S62" s="163"/>
      <c r="T62" s="166"/>
      <c r="U62" s="35"/>
    </row>
    <row r="63" spans="1:21" s="35" customFormat="1" ht="27.6" x14ac:dyDescent="0.3">
      <c r="A63" s="167">
        <f>+A60+1</f>
        <v>16</v>
      </c>
      <c r="B63" s="226" t="s">
        <v>11</v>
      </c>
      <c r="C63" s="200"/>
      <c r="D63" s="176" t="s">
        <v>12</v>
      </c>
      <c r="E63" s="240" t="s">
        <v>13</v>
      </c>
      <c r="F63" s="276" t="s">
        <v>14</v>
      </c>
      <c r="G63" s="228" t="s">
        <v>823</v>
      </c>
      <c r="H63" s="188">
        <v>45022</v>
      </c>
      <c r="I63" s="234" t="s">
        <v>16</v>
      </c>
      <c r="J63" s="188"/>
      <c r="K63" s="234"/>
      <c r="L63" s="179" t="s">
        <v>1332</v>
      </c>
      <c r="M63" s="205" t="s">
        <v>824</v>
      </c>
      <c r="N63" s="194" t="s">
        <v>39</v>
      </c>
      <c r="O63" s="158" t="s">
        <v>40</v>
      </c>
      <c r="P63" s="32" t="s">
        <v>41</v>
      </c>
      <c r="Q63" s="33" t="s">
        <v>42</v>
      </c>
      <c r="R63" s="161" t="s">
        <v>43</v>
      </c>
      <c r="S63" s="161"/>
      <c r="T63" s="164"/>
    </row>
    <row r="64" spans="1:21" ht="41.4" x14ac:dyDescent="0.25">
      <c r="A64" s="168"/>
      <c r="B64" s="222"/>
      <c r="C64" s="201"/>
      <c r="D64" s="177"/>
      <c r="E64" s="241"/>
      <c r="F64" s="238"/>
      <c r="G64" s="186"/>
      <c r="H64" s="189"/>
      <c r="I64" s="235"/>
      <c r="J64" s="189"/>
      <c r="K64" s="235"/>
      <c r="L64" s="180"/>
      <c r="M64" s="204"/>
      <c r="N64" s="195"/>
      <c r="O64" s="159"/>
      <c r="P64" s="39" t="s">
        <v>44</v>
      </c>
      <c r="Q64" s="40" t="s">
        <v>45</v>
      </c>
      <c r="R64" s="162"/>
      <c r="S64" s="162"/>
      <c r="T64" s="165"/>
      <c r="U64" s="35"/>
    </row>
    <row r="65" spans="1:21" ht="28.2" thickBot="1" x14ac:dyDescent="0.3">
      <c r="A65" s="169"/>
      <c r="B65" s="223"/>
      <c r="C65" s="202"/>
      <c r="D65" s="178"/>
      <c r="E65" s="242"/>
      <c r="F65" s="239"/>
      <c r="G65" s="187"/>
      <c r="H65" s="190"/>
      <c r="I65" s="236"/>
      <c r="J65" s="190"/>
      <c r="K65" s="236"/>
      <c r="L65" s="181"/>
      <c r="M65" s="206"/>
      <c r="N65" s="196"/>
      <c r="O65" s="160"/>
      <c r="P65" s="44" t="s">
        <v>46</v>
      </c>
      <c r="Q65" s="45" t="s">
        <v>47</v>
      </c>
      <c r="R65" s="163"/>
      <c r="S65" s="163"/>
      <c r="T65" s="166"/>
      <c r="U65" s="35"/>
    </row>
    <row r="66" spans="1:21" s="35" customFormat="1" ht="27.6" x14ac:dyDescent="0.3">
      <c r="A66" s="167">
        <f>+A63+1</f>
        <v>17</v>
      </c>
      <c r="B66" s="226" t="s">
        <v>11</v>
      </c>
      <c r="C66" s="200"/>
      <c r="D66" s="176" t="s">
        <v>12</v>
      </c>
      <c r="E66" s="240" t="s">
        <v>13</v>
      </c>
      <c r="F66" s="276" t="s">
        <v>14</v>
      </c>
      <c r="G66" s="228" t="s">
        <v>98</v>
      </c>
      <c r="H66" s="188">
        <v>45022</v>
      </c>
      <c r="I66" s="234" t="s">
        <v>16</v>
      </c>
      <c r="J66" s="188"/>
      <c r="K66" s="234"/>
      <c r="L66" s="179" t="s">
        <v>1334</v>
      </c>
      <c r="M66" s="205" t="s">
        <v>99</v>
      </c>
      <c r="N66" s="194" t="s">
        <v>39</v>
      </c>
      <c r="O66" s="158" t="s">
        <v>40</v>
      </c>
      <c r="P66" s="32" t="s">
        <v>41</v>
      </c>
      <c r="Q66" s="33" t="s">
        <v>42</v>
      </c>
      <c r="R66" s="161" t="s">
        <v>43</v>
      </c>
      <c r="S66" s="161"/>
      <c r="T66" s="164"/>
    </row>
    <row r="67" spans="1:21" ht="41.4" x14ac:dyDescent="0.25">
      <c r="A67" s="168"/>
      <c r="B67" s="222"/>
      <c r="C67" s="201"/>
      <c r="D67" s="177"/>
      <c r="E67" s="241"/>
      <c r="F67" s="238"/>
      <c r="G67" s="186"/>
      <c r="H67" s="189"/>
      <c r="I67" s="235"/>
      <c r="J67" s="189"/>
      <c r="K67" s="235"/>
      <c r="L67" s="180"/>
      <c r="M67" s="204"/>
      <c r="N67" s="195"/>
      <c r="O67" s="159"/>
      <c r="P67" s="39" t="s">
        <v>44</v>
      </c>
      <c r="Q67" s="40" t="s">
        <v>45</v>
      </c>
      <c r="R67" s="162"/>
      <c r="S67" s="162"/>
      <c r="T67" s="165"/>
      <c r="U67" s="35"/>
    </row>
    <row r="68" spans="1:21" ht="28.2" thickBot="1" x14ac:dyDescent="0.3">
      <c r="A68" s="169"/>
      <c r="B68" s="223"/>
      <c r="C68" s="202"/>
      <c r="D68" s="178"/>
      <c r="E68" s="242"/>
      <c r="F68" s="239"/>
      <c r="G68" s="187"/>
      <c r="H68" s="190"/>
      <c r="I68" s="236"/>
      <c r="J68" s="190"/>
      <c r="K68" s="236"/>
      <c r="L68" s="181"/>
      <c r="M68" s="206"/>
      <c r="N68" s="196"/>
      <c r="O68" s="160"/>
      <c r="P68" s="44" t="s">
        <v>46</v>
      </c>
      <c r="Q68" s="45" t="s">
        <v>47</v>
      </c>
      <c r="R68" s="163"/>
      <c r="S68" s="163"/>
      <c r="T68" s="166"/>
      <c r="U68" s="35"/>
    </row>
    <row r="69" spans="1:21" s="35" customFormat="1" ht="27.6" x14ac:dyDescent="0.3">
      <c r="A69" s="167">
        <f>+A66+1</f>
        <v>18</v>
      </c>
      <c r="B69" s="226" t="s">
        <v>11</v>
      </c>
      <c r="C69" s="200"/>
      <c r="D69" s="176" t="s">
        <v>12</v>
      </c>
      <c r="E69" s="240" t="s">
        <v>13</v>
      </c>
      <c r="F69" s="276" t="s">
        <v>14</v>
      </c>
      <c r="G69" s="228" t="s">
        <v>100</v>
      </c>
      <c r="H69" s="188">
        <v>45022</v>
      </c>
      <c r="I69" s="234" t="s">
        <v>16</v>
      </c>
      <c r="J69" s="188"/>
      <c r="K69" s="234"/>
      <c r="L69" s="179" t="s">
        <v>1335</v>
      </c>
      <c r="M69" s="205" t="s">
        <v>101</v>
      </c>
      <c r="N69" s="194" t="s">
        <v>39</v>
      </c>
      <c r="O69" s="158" t="s">
        <v>40</v>
      </c>
      <c r="P69" s="32" t="s">
        <v>41</v>
      </c>
      <c r="Q69" s="33" t="s">
        <v>42</v>
      </c>
      <c r="R69" s="161" t="s">
        <v>43</v>
      </c>
      <c r="S69" s="161"/>
      <c r="T69" s="164">
        <v>5</v>
      </c>
    </row>
    <row r="70" spans="1:21" ht="41.4" x14ac:dyDescent="0.25">
      <c r="A70" s="168"/>
      <c r="B70" s="222"/>
      <c r="C70" s="201"/>
      <c r="D70" s="177"/>
      <c r="E70" s="241"/>
      <c r="F70" s="238"/>
      <c r="G70" s="186"/>
      <c r="H70" s="189"/>
      <c r="I70" s="235"/>
      <c r="J70" s="189"/>
      <c r="K70" s="235"/>
      <c r="L70" s="180"/>
      <c r="M70" s="204"/>
      <c r="N70" s="195"/>
      <c r="O70" s="159"/>
      <c r="P70" s="39" t="s">
        <v>44</v>
      </c>
      <c r="Q70" s="40" t="s">
        <v>45</v>
      </c>
      <c r="R70" s="162"/>
      <c r="S70" s="162"/>
      <c r="T70" s="165"/>
      <c r="U70" s="35"/>
    </row>
    <row r="71" spans="1:21" ht="28.2" thickBot="1" x14ac:dyDescent="0.3">
      <c r="A71" s="169"/>
      <c r="B71" s="223"/>
      <c r="C71" s="202"/>
      <c r="D71" s="178"/>
      <c r="E71" s="242"/>
      <c r="F71" s="239"/>
      <c r="G71" s="187"/>
      <c r="H71" s="190"/>
      <c r="I71" s="236"/>
      <c r="J71" s="190"/>
      <c r="K71" s="236"/>
      <c r="L71" s="181"/>
      <c r="M71" s="206"/>
      <c r="N71" s="196"/>
      <c r="O71" s="160"/>
      <c r="P71" s="44" t="s">
        <v>46</v>
      </c>
      <c r="Q71" s="45" t="s">
        <v>47</v>
      </c>
      <c r="R71" s="163"/>
      <c r="S71" s="163"/>
      <c r="T71" s="166"/>
      <c r="U71" s="35"/>
    </row>
    <row r="72" spans="1:21" s="35" customFormat="1" ht="27.6" x14ac:dyDescent="0.3">
      <c r="A72" s="167">
        <f>+A69+1</f>
        <v>19</v>
      </c>
      <c r="B72" s="226" t="s">
        <v>11</v>
      </c>
      <c r="C72" s="200"/>
      <c r="D72" s="176" t="s">
        <v>12</v>
      </c>
      <c r="E72" s="240" t="s">
        <v>13</v>
      </c>
      <c r="F72" s="276" t="s">
        <v>14</v>
      </c>
      <c r="G72" s="228" t="s">
        <v>102</v>
      </c>
      <c r="H72" s="188">
        <v>45022</v>
      </c>
      <c r="I72" s="234" t="s">
        <v>16</v>
      </c>
      <c r="J72" s="188"/>
      <c r="K72" s="234"/>
      <c r="L72" s="179" t="s">
        <v>1336</v>
      </c>
      <c r="M72" s="205" t="s">
        <v>103</v>
      </c>
      <c r="N72" s="194" t="s">
        <v>39</v>
      </c>
      <c r="O72" s="158" t="s">
        <v>40</v>
      </c>
      <c r="P72" s="32" t="s">
        <v>41</v>
      </c>
      <c r="Q72" s="33" t="s">
        <v>42</v>
      </c>
      <c r="R72" s="161" t="s">
        <v>43</v>
      </c>
      <c r="S72" s="161"/>
      <c r="T72" s="164"/>
    </row>
    <row r="73" spans="1:21" ht="41.4" x14ac:dyDescent="0.25">
      <c r="A73" s="168"/>
      <c r="B73" s="222"/>
      <c r="C73" s="201"/>
      <c r="D73" s="177"/>
      <c r="E73" s="241"/>
      <c r="F73" s="238"/>
      <c r="G73" s="186"/>
      <c r="H73" s="189"/>
      <c r="I73" s="235"/>
      <c r="J73" s="189"/>
      <c r="K73" s="235"/>
      <c r="L73" s="180"/>
      <c r="M73" s="204"/>
      <c r="N73" s="195"/>
      <c r="O73" s="159"/>
      <c r="P73" s="39" t="s">
        <v>44</v>
      </c>
      <c r="Q73" s="40" t="s">
        <v>45</v>
      </c>
      <c r="R73" s="162"/>
      <c r="S73" s="162"/>
      <c r="T73" s="165"/>
      <c r="U73" s="35"/>
    </row>
    <row r="74" spans="1:21" ht="28.2" thickBot="1" x14ac:dyDescent="0.3">
      <c r="A74" s="169"/>
      <c r="B74" s="223"/>
      <c r="C74" s="202"/>
      <c r="D74" s="178"/>
      <c r="E74" s="242"/>
      <c r="F74" s="239"/>
      <c r="G74" s="187"/>
      <c r="H74" s="190"/>
      <c r="I74" s="236"/>
      <c r="J74" s="190"/>
      <c r="K74" s="236"/>
      <c r="L74" s="181"/>
      <c r="M74" s="206"/>
      <c r="N74" s="196"/>
      <c r="O74" s="160"/>
      <c r="P74" s="44" t="s">
        <v>46</v>
      </c>
      <c r="Q74" s="45" t="s">
        <v>47</v>
      </c>
      <c r="R74" s="163"/>
      <c r="S74" s="163"/>
      <c r="T74" s="166"/>
      <c r="U74" s="35"/>
    </row>
    <row r="75" spans="1:21" s="35" customFormat="1" ht="27.6" x14ac:dyDescent="0.3">
      <c r="A75" s="167">
        <f>+A72+1</f>
        <v>20</v>
      </c>
      <c r="B75" s="226" t="s">
        <v>11</v>
      </c>
      <c r="C75" s="200"/>
      <c r="D75" s="176" t="s">
        <v>12</v>
      </c>
      <c r="E75" s="240" t="s">
        <v>13</v>
      </c>
      <c r="F75" s="276" t="s">
        <v>14</v>
      </c>
      <c r="G75" s="228" t="s">
        <v>854</v>
      </c>
      <c r="H75" s="188">
        <v>45022</v>
      </c>
      <c r="I75" s="234" t="s">
        <v>16</v>
      </c>
      <c r="J75" s="188"/>
      <c r="K75" s="234"/>
      <c r="L75" s="179" t="s">
        <v>1337</v>
      </c>
      <c r="M75" s="205" t="s">
        <v>104</v>
      </c>
      <c r="N75" s="194" t="s">
        <v>39</v>
      </c>
      <c r="O75" s="158" t="s">
        <v>40</v>
      </c>
      <c r="P75" s="32" t="s">
        <v>41</v>
      </c>
      <c r="Q75" s="33" t="s">
        <v>42</v>
      </c>
      <c r="R75" s="161" t="s">
        <v>43</v>
      </c>
      <c r="S75" s="161"/>
      <c r="T75" s="164">
        <v>5</v>
      </c>
    </row>
    <row r="76" spans="1:21" ht="41.4" x14ac:dyDescent="0.25">
      <c r="A76" s="168"/>
      <c r="B76" s="222"/>
      <c r="C76" s="201"/>
      <c r="D76" s="177"/>
      <c r="E76" s="241"/>
      <c r="F76" s="238"/>
      <c r="G76" s="186"/>
      <c r="H76" s="189"/>
      <c r="I76" s="235"/>
      <c r="J76" s="189"/>
      <c r="K76" s="235"/>
      <c r="L76" s="180"/>
      <c r="M76" s="204"/>
      <c r="N76" s="195"/>
      <c r="O76" s="159"/>
      <c r="P76" s="39" t="s">
        <v>44</v>
      </c>
      <c r="Q76" s="40" t="s">
        <v>45</v>
      </c>
      <c r="R76" s="162"/>
      <c r="S76" s="162"/>
      <c r="T76" s="165"/>
      <c r="U76" s="35"/>
    </row>
    <row r="77" spans="1:21" ht="28.2" thickBot="1" x14ac:dyDescent="0.3">
      <c r="A77" s="169"/>
      <c r="B77" s="223"/>
      <c r="C77" s="202"/>
      <c r="D77" s="178"/>
      <c r="E77" s="242"/>
      <c r="F77" s="239"/>
      <c r="G77" s="187"/>
      <c r="H77" s="190"/>
      <c r="I77" s="236"/>
      <c r="J77" s="190"/>
      <c r="K77" s="236"/>
      <c r="L77" s="181"/>
      <c r="M77" s="206"/>
      <c r="N77" s="196"/>
      <c r="O77" s="160"/>
      <c r="P77" s="44" t="s">
        <v>46</v>
      </c>
      <c r="Q77" s="45" t="s">
        <v>47</v>
      </c>
      <c r="R77" s="163"/>
      <c r="S77" s="163"/>
      <c r="T77" s="166"/>
      <c r="U77" s="35"/>
    </row>
    <row r="78" spans="1:21" s="35" customFormat="1" ht="27.6" x14ac:dyDescent="0.3">
      <c r="A78" s="167">
        <f>+A75+1</f>
        <v>21</v>
      </c>
      <c r="B78" s="226" t="s">
        <v>11</v>
      </c>
      <c r="C78" s="200"/>
      <c r="D78" s="176" t="s">
        <v>12</v>
      </c>
      <c r="E78" s="240" t="s">
        <v>13</v>
      </c>
      <c r="F78" s="276" t="s">
        <v>14</v>
      </c>
      <c r="G78" s="228" t="s">
        <v>105</v>
      </c>
      <c r="H78" s="188">
        <v>45022</v>
      </c>
      <c r="I78" s="234" t="s">
        <v>16</v>
      </c>
      <c r="J78" s="188"/>
      <c r="K78" s="234"/>
      <c r="L78" s="179" t="s">
        <v>1338</v>
      </c>
      <c r="M78" s="205" t="s">
        <v>106</v>
      </c>
      <c r="N78" s="194" t="s">
        <v>39</v>
      </c>
      <c r="O78" s="158" t="s">
        <v>40</v>
      </c>
      <c r="P78" s="32" t="s">
        <v>41</v>
      </c>
      <c r="Q78" s="33" t="s">
        <v>42</v>
      </c>
      <c r="R78" s="161" t="s">
        <v>43</v>
      </c>
      <c r="S78" s="161"/>
      <c r="T78" s="164"/>
    </row>
    <row r="79" spans="1:21" ht="41.4" x14ac:dyDescent="0.25">
      <c r="A79" s="168"/>
      <c r="B79" s="222"/>
      <c r="C79" s="201"/>
      <c r="D79" s="177"/>
      <c r="E79" s="241"/>
      <c r="F79" s="238"/>
      <c r="G79" s="186"/>
      <c r="H79" s="189"/>
      <c r="I79" s="235"/>
      <c r="J79" s="189"/>
      <c r="K79" s="235"/>
      <c r="L79" s="180"/>
      <c r="M79" s="204"/>
      <c r="N79" s="195"/>
      <c r="O79" s="159"/>
      <c r="P79" s="39" t="s">
        <v>44</v>
      </c>
      <c r="Q79" s="40" t="s">
        <v>45</v>
      </c>
      <c r="R79" s="162"/>
      <c r="S79" s="162"/>
      <c r="T79" s="165"/>
      <c r="U79" s="35"/>
    </row>
    <row r="80" spans="1:21" ht="28.2" thickBot="1" x14ac:dyDescent="0.3">
      <c r="A80" s="169"/>
      <c r="B80" s="223"/>
      <c r="C80" s="202"/>
      <c r="D80" s="178"/>
      <c r="E80" s="242"/>
      <c r="F80" s="239"/>
      <c r="G80" s="187"/>
      <c r="H80" s="190"/>
      <c r="I80" s="236"/>
      <c r="J80" s="190"/>
      <c r="K80" s="236"/>
      <c r="L80" s="181"/>
      <c r="M80" s="206"/>
      <c r="N80" s="196"/>
      <c r="O80" s="160"/>
      <c r="P80" s="44" t="s">
        <v>46</v>
      </c>
      <c r="Q80" s="45" t="s">
        <v>47</v>
      </c>
      <c r="R80" s="163"/>
      <c r="S80" s="163"/>
      <c r="T80" s="166"/>
      <c r="U80" s="35"/>
    </row>
    <row r="81" spans="1:21" s="35" customFormat="1" ht="27.6" x14ac:dyDescent="0.3">
      <c r="A81" s="167">
        <f>+A78+1</f>
        <v>22</v>
      </c>
      <c r="B81" s="226" t="s">
        <v>11</v>
      </c>
      <c r="C81" s="200"/>
      <c r="D81" s="176" t="s">
        <v>12</v>
      </c>
      <c r="E81" s="240" t="s">
        <v>13</v>
      </c>
      <c r="F81" s="276" t="s">
        <v>14</v>
      </c>
      <c r="G81" s="228" t="s">
        <v>107</v>
      </c>
      <c r="H81" s="188">
        <v>45022</v>
      </c>
      <c r="I81" s="234" t="s">
        <v>16</v>
      </c>
      <c r="J81" s="188"/>
      <c r="K81" s="234"/>
      <c r="L81" s="179" t="s">
        <v>1339</v>
      </c>
      <c r="M81" s="205" t="s">
        <v>108</v>
      </c>
      <c r="N81" s="194" t="s">
        <v>39</v>
      </c>
      <c r="O81" s="158" t="s">
        <v>40</v>
      </c>
      <c r="P81" s="32" t="s">
        <v>41</v>
      </c>
      <c r="Q81" s="33" t="s">
        <v>42</v>
      </c>
      <c r="R81" s="161" t="s">
        <v>43</v>
      </c>
      <c r="S81" s="161"/>
      <c r="T81" s="164"/>
    </row>
    <row r="82" spans="1:21" ht="41.4" x14ac:dyDescent="0.25">
      <c r="A82" s="168"/>
      <c r="B82" s="222"/>
      <c r="C82" s="201"/>
      <c r="D82" s="177"/>
      <c r="E82" s="241"/>
      <c r="F82" s="238"/>
      <c r="G82" s="186"/>
      <c r="H82" s="189"/>
      <c r="I82" s="235"/>
      <c r="J82" s="189"/>
      <c r="K82" s="235"/>
      <c r="L82" s="180"/>
      <c r="M82" s="204"/>
      <c r="N82" s="195"/>
      <c r="O82" s="159"/>
      <c r="P82" s="39" t="s">
        <v>44</v>
      </c>
      <c r="Q82" s="40" t="s">
        <v>45</v>
      </c>
      <c r="R82" s="162"/>
      <c r="S82" s="162"/>
      <c r="T82" s="165"/>
      <c r="U82" s="35"/>
    </row>
    <row r="83" spans="1:21" ht="28.2" thickBot="1" x14ac:dyDescent="0.3">
      <c r="A83" s="169"/>
      <c r="B83" s="223"/>
      <c r="C83" s="202"/>
      <c r="D83" s="178"/>
      <c r="E83" s="242"/>
      <c r="F83" s="239"/>
      <c r="G83" s="187"/>
      <c r="H83" s="190"/>
      <c r="I83" s="236"/>
      <c r="J83" s="190"/>
      <c r="K83" s="236"/>
      <c r="L83" s="181"/>
      <c r="M83" s="206"/>
      <c r="N83" s="196"/>
      <c r="O83" s="160"/>
      <c r="P83" s="44" t="s">
        <v>46</v>
      </c>
      <c r="Q83" s="45" t="s">
        <v>47</v>
      </c>
      <c r="R83" s="163"/>
      <c r="S83" s="163"/>
      <c r="T83" s="166"/>
      <c r="U83" s="35"/>
    </row>
    <row r="84" spans="1:21" s="35" customFormat="1" ht="27.6" x14ac:dyDescent="0.3">
      <c r="A84" s="167">
        <f>+A81+1</f>
        <v>23</v>
      </c>
      <c r="B84" s="226" t="s">
        <v>11</v>
      </c>
      <c r="C84" s="200"/>
      <c r="D84" s="176" t="s">
        <v>12</v>
      </c>
      <c r="E84" s="240" t="s">
        <v>13</v>
      </c>
      <c r="F84" s="276" t="s">
        <v>14</v>
      </c>
      <c r="G84" s="228" t="s">
        <v>109</v>
      </c>
      <c r="H84" s="188">
        <v>45022</v>
      </c>
      <c r="I84" s="234" t="s">
        <v>16</v>
      </c>
      <c r="J84" s="188"/>
      <c r="K84" s="234"/>
      <c r="L84" s="179" t="s">
        <v>1340</v>
      </c>
      <c r="M84" s="205" t="s">
        <v>110</v>
      </c>
      <c r="N84" s="194" t="s">
        <v>39</v>
      </c>
      <c r="O84" s="158" t="s">
        <v>40</v>
      </c>
      <c r="P84" s="32" t="s">
        <v>41</v>
      </c>
      <c r="Q84" s="33" t="s">
        <v>42</v>
      </c>
      <c r="R84" s="161" t="s">
        <v>43</v>
      </c>
      <c r="S84" s="161"/>
      <c r="T84" s="164"/>
    </row>
    <row r="85" spans="1:21" ht="41.4" x14ac:dyDescent="0.25">
      <c r="A85" s="168"/>
      <c r="B85" s="222"/>
      <c r="C85" s="201"/>
      <c r="D85" s="177"/>
      <c r="E85" s="241"/>
      <c r="F85" s="238"/>
      <c r="G85" s="186"/>
      <c r="H85" s="189"/>
      <c r="I85" s="235"/>
      <c r="J85" s="189"/>
      <c r="K85" s="235"/>
      <c r="L85" s="180"/>
      <c r="M85" s="204"/>
      <c r="N85" s="195"/>
      <c r="O85" s="159"/>
      <c r="P85" s="39" t="s">
        <v>44</v>
      </c>
      <c r="Q85" s="40" t="s">
        <v>45</v>
      </c>
      <c r="R85" s="162"/>
      <c r="S85" s="162"/>
      <c r="T85" s="165"/>
      <c r="U85" s="35"/>
    </row>
    <row r="86" spans="1:21" ht="28.2" thickBot="1" x14ac:dyDescent="0.3">
      <c r="A86" s="169"/>
      <c r="B86" s="223"/>
      <c r="C86" s="202"/>
      <c r="D86" s="178"/>
      <c r="E86" s="242"/>
      <c r="F86" s="239"/>
      <c r="G86" s="187"/>
      <c r="H86" s="190"/>
      <c r="I86" s="236"/>
      <c r="J86" s="190"/>
      <c r="K86" s="236"/>
      <c r="L86" s="181"/>
      <c r="M86" s="206"/>
      <c r="N86" s="196"/>
      <c r="O86" s="160"/>
      <c r="P86" s="44" t="s">
        <v>46</v>
      </c>
      <c r="Q86" s="45" t="s">
        <v>47</v>
      </c>
      <c r="R86" s="163"/>
      <c r="S86" s="163"/>
      <c r="T86" s="166"/>
      <c r="U86" s="35"/>
    </row>
    <row r="87" spans="1:21" s="35" customFormat="1" ht="27.6" x14ac:dyDescent="0.3">
      <c r="A87" s="167">
        <f>A84+1</f>
        <v>24</v>
      </c>
      <c r="B87" s="226" t="s">
        <v>11</v>
      </c>
      <c r="C87" s="200"/>
      <c r="D87" s="176" t="s">
        <v>12</v>
      </c>
      <c r="E87" s="240" t="s">
        <v>13</v>
      </c>
      <c r="F87" s="276" t="s">
        <v>14</v>
      </c>
      <c r="G87" s="228" t="s">
        <v>111</v>
      </c>
      <c r="H87" s="188">
        <v>45022</v>
      </c>
      <c r="I87" s="234" t="s">
        <v>16</v>
      </c>
      <c r="J87" s="188"/>
      <c r="K87" s="234"/>
      <c r="L87" s="179" t="s">
        <v>1341</v>
      </c>
      <c r="M87" s="205" t="s">
        <v>112</v>
      </c>
      <c r="N87" s="194" t="s">
        <v>39</v>
      </c>
      <c r="O87" s="158" t="s">
        <v>40</v>
      </c>
      <c r="P87" s="32" t="s">
        <v>41</v>
      </c>
      <c r="Q87" s="33" t="s">
        <v>42</v>
      </c>
      <c r="R87" s="161" t="s">
        <v>43</v>
      </c>
      <c r="S87" s="161"/>
      <c r="T87" s="164"/>
    </row>
    <row r="88" spans="1:21" ht="41.4" x14ac:dyDescent="0.25">
      <c r="A88" s="168"/>
      <c r="B88" s="222"/>
      <c r="C88" s="201"/>
      <c r="D88" s="177"/>
      <c r="E88" s="241"/>
      <c r="F88" s="238"/>
      <c r="G88" s="186"/>
      <c r="H88" s="189"/>
      <c r="I88" s="235"/>
      <c r="J88" s="189"/>
      <c r="K88" s="235"/>
      <c r="L88" s="180"/>
      <c r="M88" s="204"/>
      <c r="N88" s="195"/>
      <c r="O88" s="159"/>
      <c r="P88" s="39" t="s">
        <v>44</v>
      </c>
      <c r="Q88" s="40" t="s">
        <v>45</v>
      </c>
      <c r="R88" s="162"/>
      <c r="S88" s="162"/>
      <c r="T88" s="165"/>
      <c r="U88" s="35"/>
    </row>
    <row r="89" spans="1:21" ht="28.2" thickBot="1" x14ac:dyDescent="0.3">
      <c r="A89" s="169"/>
      <c r="B89" s="223"/>
      <c r="C89" s="202"/>
      <c r="D89" s="178"/>
      <c r="E89" s="242"/>
      <c r="F89" s="239"/>
      <c r="G89" s="187"/>
      <c r="H89" s="190"/>
      <c r="I89" s="236"/>
      <c r="J89" s="190"/>
      <c r="K89" s="236"/>
      <c r="L89" s="181"/>
      <c r="M89" s="206"/>
      <c r="N89" s="196"/>
      <c r="O89" s="160"/>
      <c r="P89" s="44" t="s">
        <v>46</v>
      </c>
      <c r="Q89" s="45" t="s">
        <v>47</v>
      </c>
      <c r="R89" s="163"/>
      <c r="S89" s="163"/>
      <c r="T89" s="166"/>
      <c r="U89" s="35"/>
    </row>
    <row r="90" spans="1:21" s="35" customFormat="1" ht="27.6" x14ac:dyDescent="0.3">
      <c r="A90" s="167">
        <f>+A87+1</f>
        <v>25</v>
      </c>
      <c r="B90" s="226" t="s">
        <v>11</v>
      </c>
      <c r="C90" s="200"/>
      <c r="D90" s="176" t="s">
        <v>12</v>
      </c>
      <c r="E90" s="240" t="s">
        <v>13</v>
      </c>
      <c r="F90" s="276" t="s">
        <v>14</v>
      </c>
      <c r="G90" s="228" t="s">
        <v>113</v>
      </c>
      <c r="H90" s="188">
        <v>45022</v>
      </c>
      <c r="I90" s="234" t="s">
        <v>16</v>
      </c>
      <c r="J90" s="188"/>
      <c r="K90" s="234"/>
      <c r="L90" s="179" t="s">
        <v>1342</v>
      </c>
      <c r="M90" s="205" t="s">
        <v>114</v>
      </c>
      <c r="N90" s="194" t="s">
        <v>39</v>
      </c>
      <c r="O90" s="158" t="s">
        <v>40</v>
      </c>
      <c r="P90" s="32" t="s">
        <v>41</v>
      </c>
      <c r="Q90" s="33" t="s">
        <v>42</v>
      </c>
      <c r="R90" s="161" t="s">
        <v>43</v>
      </c>
      <c r="S90" s="161"/>
      <c r="T90" s="164"/>
    </row>
    <row r="91" spans="1:21" ht="41.4" x14ac:dyDescent="0.25">
      <c r="A91" s="168"/>
      <c r="B91" s="222"/>
      <c r="C91" s="201"/>
      <c r="D91" s="177"/>
      <c r="E91" s="241"/>
      <c r="F91" s="238"/>
      <c r="G91" s="186"/>
      <c r="H91" s="189"/>
      <c r="I91" s="235"/>
      <c r="J91" s="189"/>
      <c r="K91" s="235"/>
      <c r="L91" s="180"/>
      <c r="M91" s="204"/>
      <c r="N91" s="195"/>
      <c r="O91" s="159"/>
      <c r="P91" s="39" t="s">
        <v>44</v>
      </c>
      <c r="Q91" s="40" t="s">
        <v>45</v>
      </c>
      <c r="R91" s="162"/>
      <c r="S91" s="162"/>
      <c r="T91" s="165"/>
      <c r="U91" s="35"/>
    </row>
    <row r="92" spans="1:21" ht="28.2" thickBot="1" x14ac:dyDescent="0.3">
      <c r="A92" s="169"/>
      <c r="B92" s="223"/>
      <c r="C92" s="202"/>
      <c r="D92" s="178"/>
      <c r="E92" s="242"/>
      <c r="F92" s="239"/>
      <c r="G92" s="187"/>
      <c r="H92" s="190"/>
      <c r="I92" s="236"/>
      <c r="J92" s="190"/>
      <c r="K92" s="236"/>
      <c r="L92" s="181"/>
      <c r="M92" s="206"/>
      <c r="N92" s="196"/>
      <c r="O92" s="160"/>
      <c r="P92" s="44" t="s">
        <v>46</v>
      </c>
      <c r="Q92" s="45" t="s">
        <v>47</v>
      </c>
      <c r="R92" s="163"/>
      <c r="S92" s="163"/>
      <c r="T92" s="166"/>
      <c r="U92" s="35"/>
    </row>
    <row r="93" spans="1:21" s="35" customFormat="1" ht="27.6" x14ac:dyDescent="0.3">
      <c r="A93" s="167">
        <f>+A90+1</f>
        <v>26</v>
      </c>
      <c r="B93" s="226" t="s">
        <v>11</v>
      </c>
      <c r="C93" s="200"/>
      <c r="D93" s="176" t="s">
        <v>12</v>
      </c>
      <c r="E93" s="240" t="s">
        <v>13</v>
      </c>
      <c r="F93" s="276" t="s">
        <v>14</v>
      </c>
      <c r="G93" s="228" t="s">
        <v>115</v>
      </c>
      <c r="H93" s="188">
        <v>45022</v>
      </c>
      <c r="I93" s="234" t="s">
        <v>16</v>
      </c>
      <c r="J93" s="188"/>
      <c r="K93" s="234"/>
      <c r="L93" s="179" t="s">
        <v>1343</v>
      </c>
      <c r="M93" s="205" t="s">
        <v>116</v>
      </c>
      <c r="N93" s="194" t="s">
        <v>39</v>
      </c>
      <c r="O93" s="158" t="s">
        <v>40</v>
      </c>
      <c r="P93" s="32" t="s">
        <v>41</v>
      </c>
      <c r="Q93" s="33" t="s">
        <v>42</v>
      </c>
      <c r="R93" s="161" t="s">
        <v>43</v>
      </c>
      <c r="S93" s="161"/>
      <c r="T93" s="164"/>
    </row>
    <row r="94" spans="1:21" ht="41.4" x14ac:dyDescent="0.25">
      <c r="A94" s="168"/>
      <c r="B94" s="222"/>
      <c r="C94" s="201"/>
      <c r="D94" s="177"/>
      <c r="E94" s="241"/>
      <c r="F94" s="238"/>
      <c r="G94" s="186"/>
      <c r="H94" s="189"/>
      <c r="I94" s="235"/>
      <c r="J94" s="189"/>
      <c r="K94" s="235"/>
      <c r="L94" s="180"/>
      <c r="M94" s="204"/>
      <c r="N94" s="195"/>
      <c r="O94" s="159"/>
      <c r="P94" s="39" t="s">
        <v>44</v>
      </c>
      <c r="Q94" s="40" t="s">
        <v>45</v>
      </c>
      <c r="R94" s="162"/>
      <c r="S94" s="162"/>
      <c r="T94" s="165"/>
      <c r="U94" s="35"/>
    </row>
    <row r="95" spans="1:21" ht="28.2" thickBot="1" x14ac:dyDescent="0.3">
      <c r="A95" s="169"/>
      <c r="B95" s="223"/>
      <c r="C95" s="202"/>
      <c r="D95" s="178"/>
      <c r="E95" s="242"/>
      <c r="F95" s="239"/>
      <c r="G95" s="187"/>
      <c r="H95" s="190"/>
      <c r="I95" s="236"/>
      <c r="J95" s="190"/>
      <c r="K95" s="236"/>
      <c r="L95" s="181"/>
      <c r="M95" s="206"/>
      <c r="N95" s="196"/>
      <c r="O95" s="160"/>
      <c r="P95" s="44" t="s">
        <v>46</v>
      </c>
      <c r="Q95" s="45" t="s">
        <v>47</v>
      </c>
      <c r="R95" s="163"/>
      <c r="S95" s="163"/>
      <c r="T95" s="166"/>
      <c r="U95" s="35"/>
    </row>
    <row r="96" spans="1:21" s="35" customFormat="1" ht="27.6" x14ac:dyDescent="0.3">
      <c r="A96" s="167">
        <f>A93+1</f>
        <v>27</v>
      </c>
      <c r="B96" s="226" t="s">
        <v>11</v>
      </c>
      <c r="C96" s="200"/>
      <c r="D96" s="176" t="s">
        <v>12</v>
      </c>
      <c r="E96" s="240" t="s">
        <v>13</v>
      </c>
      <c r="F96" s="276" t="s">
        <v>14</v>
      </c>
      <c r="G96" s="228" t="s">
        <v>117</v>
      </c>
      <c r="H96" s="188">
        <v>45022</v>
      </c>
      <c r="I96" s="234" t="s">
        <v>16</v>
      </c>
      <c r="J96" s="188"/>
      <c r="K96" s="234"/>
      <c r="L96" s="179" t="s">
        <v>13</v>
      </c>
      <c r="M96" s="203" t="s">
        <v>1762</v>
      </c>
      <c r="N96" s="194" t="s">
        <v>39</v>
      </c>
      <c r="O96" s="158" t="s">
        <v>40</v>
      </c>
      <c r="P96" s="32" t="s">
        <v>41</v>
      </c>
      <c r="Q96" s="33" t="s">
        <v>42</v>
      </c>
      <c r="R96" s="161" t="s">
        <v>43</v>
      </c>
      <c r="S96" s="161"/>
      <c r="T96" s="164"/>
    </row>
    <row r="97" spans="1:21" ht="41.4" x14ac:dyDescent="0.25">
      <c r="A97" s="168"/>
      <c r="B97" s="222"/>
      <c r="C97" s="201"/>
      <c r="D97" s="177"/>
      <c r="E97" s="241"/>
      <c r="F97" s="238"/>
      <c r="G97" s="186"/>
      <c r="H97" s="189"/>
      <c r="I97" s="235"/>
      <c r="J97" s="189"/>
      <c r="K97" s="235"/>
      <c r="L97" s="180"/>
      <c r="M97" s="204"/>
      <c r="N97" s="195"/>
      <c r="O97" s="159"/>
      <c r="P97" s="39" t="s">
        <v>44</v>
      </c>
      <c r="Q97" s="40" t="s">
        <v>45</v>
      </c>
      <c r="R97" s="162"/>
      <c r="S97" s="162"/>
      <c r="T97" s="165"/>
      <c r="U97" s="35"/>
    </row>
    <row r="98" spans="1:21" ht="28.2" thickBot="1" x14ac:dyDescent="0.3">
      <c r="A98" s="169"/>
      <c r="B98" s="223"/>
      <c r="C98" s="202"/>
      <c r="D98" s="178"/>
      <c r="E98" s="242"/>
      <c r="F98" s="239"/>
      <c r="G98" s="187"/>
      <c r="H98" s="190"/>
      <c r="I98" s="236"/>
      <c r="J98" s="190"/>
      <c r="K98" s="236"/>
      <c r="L98" s="181"/>
      <c r="M98" s="206"/>
      <c r="N98" s="196"/>
      <c r="O98" s="160"/>
      <c r="P98" s="44" t="s">
        <v>46</v>
      </c>
      <c r="Q98" s="45" t="s">
        <v>47</v>
      </c>
      <c r="R98" s="163"/>
      <c r="S98" s="163"/>
      <c r="T98" s="166"/>
      <c r="U98" s="35"/>
    </row>
    <row r="99" spans="1:21" s="35" customFormat="1" ht="22.2" customHeight="1" thickBot="1" x14ac:dyDescent="0.35">
      <c r="A99" s="167">
        <f>+A96+1</f>
        <v>28</v>
      </c>
      <c r="B99" s="226" t="s">
        <v>11</v>
      </c>
      <c r="C99" s="200"/>
      <c r="D99" s="176" t="s">
        <v>12</v>
      </c>
      <c r="E99" s="240" t="s">
        <v>13</v>
      </c>
      <c r="F99" s="276" t="s">
        <v>14</v>
      </c>
      <c r="G99" s="228" t="s">
        <v>858</v>
      </c>
      <c r="H99" s="188">
        <v>45022</v>
      </c>
      <c r="I99" s="234" t="s">
        <v>16</v>
      </c>
      <c r="J99" s="188"/>
      <c r="K99" s="234"/>
      <c r="L99" s="179" t="s">
        <v>13</v>
      </c>
      <c r="M99" s="203" t="s">
        <v>1763</v>
      </c>
      <c r="N99" s="52" t="s">
        <v>18</v>
      </c>
      <c r="O99" s="53" t="s">
        <v>19</v>
      </c>
      <c r="P99" s="54" t="s">
        <v>1877</v>
      </c>
      <c r="Q99" s="55" t="s">
        <v>38</v>
      </c>
      <c r="R99" s="56" t="s">
        <v>118</v>
      </c>
      <c r="S99" s="57"/>
      <c r="T99" s="164">
        <v>5</v>
      </c>
    </row>
    <row r="100" spans="1:21" ht="22.2" customHeight="1" thickBot="1" x14ac:dyDescent="0.3">
      <c r="A100" s="168"/>
      <c r="B100" s="222"/>
      <c r="C100" s="201"/>
      <c r="D100" s="177"/>
      <c r="E100" s="241"/>
      <c r="F100" s="238"/>
      <c r="G100" s="186"/>
      <c r="H100" s="189"/>
      <c r="I100" s="235"/>
      <c r="J100" s="189"/>
      <c r="K100" s="235"/>
      <c r="L100" s="180"/>
      <c r="M100" s="204"/>
      <c r="N100" s="52" t="s">
        <v>74</v>
      </c>
      <c r="O100" s="53" t="s">
        <v>75</v>
      </c>
      <c r="P100" s="54" t="s">
        <v>90</v>
      </c>
      <c r="Q100" s="55" t="s">
        <v>38</v>
      </c>
      <c r="R100" s="56" t="s">
        <v>118</v>
      </c>
      <c r="S100" s="57"/>
      <c r="T100" s="165"/>
      <c r="U100" s="35"/>
    </row>
    <row r="101" spans="1:21" ht="28.2" thickBot="1" x14ac:dyDescent="0.3">
      <c r="A101" s="169"/>
      <c r="B101" s="223"/>
      <c r="C101" s="202"/>
      <c r="D101" s="178"/>
      <c r="E101" s="242"/>
      <c r="F101" s="239"/>
      <c r="G101" s="187"/>
      <c r="H101" s="190"/>
      <c r="I101" s="236"/>
      <c r="J101" s="190"/>
      <c r="K101" s="236"/>
      <c r="L101" s="181"/>
      <c r="M101" s="206"/>
      <c r="N101" s="24" t="s">
        <v>119</v>
      </c>
      <c r="O101" s="58" t="s">
        <v>120</v>
      </c>
      <c r="P101" s="59" t="s">
        <v>121</v>
      </c>
      <c r="Q101" s="60" t="s">
        <v>122</v>
      </c>
      <c r="R101" s="56" t="s">
        <v>118</v>
      </c>
      <c r="S101" s="61"/>
      <c r="T101" s="166"/>
      <c r="U101" s="35"/>
    </row>
    <row r="102" spans="1:21" s="35" customFormat="1" ht="27.6" x14ac:dyDescent="0.3">
      <c r="A102" s="167">
        <f>+A99+1</f>
        <v>29</v>
      </c>
      <c r="B102" s="226" t="s">
        <v>11</v>
      </c>
      <c r="C102" s="173"/>
      <c r="D102" s="320" t="s">
        <v>12</v>
      </c>
      <c r="E102" s="240" t="s">
        <v>13</v>
      </c>
      <c r="F102" s="276" t="s">
        <v>14</v>
      </c>
      <c r="G102" s="323" t="s">
        <v>123</v>
      </c>
      <c r="H102" s="188">
        <v>45022</v>
      </c>
      <c r="I102" s="317" t="s">
        <v>16</v>
      </c>
      <c r="J102" s="188"/>
      <c r="K102" s="317"/>
      <c r="L102" s="179" t="s">
        <v>1344</v>
      </c>
      <c r="M102" s="205" t="s">
        <v>124</v>
      </c>
      <c r="N102" s="194" t="s">
        <v>39</v>
      </c>
      <c r="O102" s="158" t="s">
        <v>40</v>
      </c>
      <c r="P102" s="32" t="s">
        <v>41</v>
      </c>
      <c r="Q102" s="33" t="s">
        <v>42</v>
      </c>
      <c r="R102" s="161" t="s">
        <v>43</v>
      </c>
      <c r="S102" s="161"/>
      <c r="T102" s="164"/>
    </row>
    <row r="103" spans="1:21" ht="41.4" x14ac:dyDescent="0.25">
      <c r="A103" s="168"/>
      <c r="B103" s="222"/>
      <c r="C103" s="174"/>
      <c r="D103" s="321"/>
      <c r="E103" s="241"/>
      <c r="F103" s="238"/>
      <c r="G103" s="324"/>
      <c r="H103" s="189"/>
      <c r="I103" s="318"/>
      <c r="J103" s="189"/>
      <c r="K103" s="318"/>
      <c r="L103" s="180"/>
      <c r="M103" s="204"/>
      <c r="N103" s="195"/>
      <c r="O103" s="159"/>
      <c r="P103" s="50" t="s">
        <v>44</v>
      </c>
      <c r="Q103" s="51" t="s">
        <v>45</v>
      </c>
      <c r="R103" s="162"/>
      <c r="S103" s="162"/>
      <c r="T103" s="165"/>
      <c r="U103" s="35"/>
    </row>
    <row r="104" spans="1:21" ht="28.2" thickBot="1" x14ac:dyDescent="0.3">
      <c r="A104" s="169"/>
      <c r="B104" s="223"/>
      <c r="C104" s="175"/>
      <c r="D104" s="322"/>
      <c r="E104" s="242"/>
      <c r="F104" s="239"/>
      <c r="G104" s="325"/>
      <c r="H104" s="190"/>
      <c r="I104" s="319"/>
      <c r="J104" s="190"/>
      <c r="K104" s="319"/>
      <c r="L104" s="181"/>
      <c r="M104" s="206"/>
      <c r="N104" s="196"/>
      <c r="O104" s="160"/>
      <c r="P104" s="44" t="s">
        <v>46</v>
      </c>
      <c r="Q104" s="45" t="s">
        <v>47</v>
      </c>
      <c r="R104" s="163"/>
      <c r="S104" s="163"/>
      <c r="T104" s="166"/>
      <c r="U104" s="35"/>
    </row>
    <row r="105" spans="1:21" s="35" customFormat="1" ht="14.1" customHeight="1" x14ac:dyDescent="0.3">
      <c r="A105" s="167">
        <f>+A102+1</f>
        <v>30</v>
      </c>
      <c r="B105" s="226" t="s">
        <v>11</v>
      </c>
      <c r="C105" s="173"/>
      <c r="D105" s="320" t="s">
        <v>12</v>
      </c>
      <c r="E105" s="240" t="s">
        <v>13</v>
      </c>
      <c r="F105" s="276" t="s">
        <v>14</v>
      </c>
      <c r="G105" s="323" t="s">
        <v>125</v>
      </c>
      <c r="H105" s="188">
        <v>45022</v>
      </c>
      <c r="I105" s="317" t="s">
        <v>16</v>
      </c>
      <c r="J105" s="188"/>
      <c r="K105" s="317"/>
      <c r="L105" s="179" t="s">
        <v>13</v>
      </c>
      <c r="M105" s="203" t="s">
        <v>1764</v>
      </c>
      <c r="N105" s="194" t="s">
        <v>74</v>
      </c>
      <c r="O105" s="158" t="s">
        <v>75</v>
      </c>
      <c r="P105" s="32" t="s">
        <v>76</v>
      </c>
      <c r="Q105" s="33" t="s">
        <v>77</v>
      </c>
      <c r="R105" s="161" t="s">
        <v>78</v>
      </c>
      <c r="S105" s="161"/>
      <c r="T105" s="164"/>
    </row>
    <row r="106" spans="1:21" ht="27.6" x14ac:dyDescent="0.25">
      <c r="A106" s="168"/>
      <c r="B106" s="222"/>
      <c r="C106" s="174"/>
      <c r="D106" s="321"/>
      <c r="E106" s="241"/>
      <c r="F106" s="238"/>
      <c r="G106" s="324"/>
      <c r="H106" s="189"/>
      <c r="I106" s="318"/>
      <c r="J106" s="189"/>
      <c r="K106" s="318"/>
      <c r="L106" s="180"/>
      <c r="M106" s="204"/>
      <c r="N106" s="195"/>
      <c r="O106" s="159"/>
      <c r="P106" s="50" t="s">
        <v>79</v>
      </c>
      <c r="Q106" s="51" t="s">
        <v>80</v>
      </c>
      <c r="R106" s="162"/>
      <c r="S106" s="162"/>
      <c r="T106" s="165"/>
      <c r="U106" s="35"/>
    </row>
    <row r="107" spans="1:21" ht="13.8" x14ac:dyDescent="0.25">
      <c r="A107" s="168"/>
      <c r="B107" s="222"/>
      <c r="C107" s="174"/>
      <c r="D107" s="321"/>
      <c r="E107" s="241"/>
      <c r="F107" s="238"/>
      <c r="G107" s="324"/>
      <c r="H107" s="189"/>
      <c r="I107" s="318"/>
      <c r="J107" s="189"/>
      <c r="K107" s="318"/>
      <c r="L107" s="180"/>
      <c r="M107" s="204"/>
      <c r="N107" s="195"/>
      <c r="O107" s="159"/>
      <c r="P107" s="39" t="s">
        <v>81</v>
      </c>
      <c r="Q107" s="40" t="s">
        <v>82</v>
      </c>
      <c r="R107" s="162"/>
      <c r="S107" s="162"/>
      <c r="T107" s="165"/>
      <c r="U107" s="35"/>
    </row>
    <row r="108" spans="1:21" ht="27.6" x14ac:dyDescent="0.25">
      <c r="A108" s="168"/>
      <c r="B108" s="222"/>
      <c r="C108" s="174"/>
      <c r="D108" s="321"/>
      <c r="E108" s="241"/>
      <c r="F108" s="238"/>
      <c r="G108" s="324"/>
      <c r="H108" s="189"/>
      <c r="I108" s="318"/>
      <c r="J108" s="189"/>
      <c r="K108" s="318"/>
      <c r="L108" s="180"/>
      <c r="M108" s="204"/>
      <c r="N108" s="195"/>
      <c r="O108" s="159"/>
      <c r="P108" s="39" t="s">
        <v>83</v>
      </c>
      <c r="Q108" s="40" t="s">
        <v>84</v>
      </c>
      <c r="R108" s="162"/>
      <c r="S108" s="162"/>
      <c r="T108" s="165"/>
      <c r="U108" s="35"/>
    </row>
    <row r="109" spans="1:21" ht="15" customHeight="1" x14ac:dyDescent="0.25">
      <c r="A109" s="168"/>
      <c r="B109" s="222"/>
      <c r="C109" s="174"/>
      <c r="D109" s="321"/>
      <c r="E109" s="241"/>
      <c r="F109" s="238"/>
      <c r="G109" s="324"/>
      <c r="H109" s="189"/>
      <c r="I109" s="318"/>
      <c r="J109" s="189"/>
      <c r="K109" s="318"/>
      <c r="L109" s="180"/>
      <c r="M109" s="204"/>
      <c r="N109" s="195"/>
      <c r="O109" s="159"/>
      <c r="P109" s="39" t="s">
        <v>85</v>
      </c>
      <c r="Q109" s="40" t="s">
        <v>86</v>
      </c>
      <c r="R109" s="162"/>
      <c r="S109" s="162"/>
      <c r="T109" s="165"/>
      <c r="U109" s="35"/>
    </row>
    <row r="110" spans="1:21" ht="13.8" x14ac:dyDescent="0.25">
      <c r="A110" s="168"/>
      <c r="B110" s="222"/>
      <c r="C110" s="174"/>
      <c r="D110" s="321"/>
      <c r="E110" s="241"/>
      <c r="F110" s="238"/>
      <c r="G110" s="324"/>
      <c r="H110" s="189"/>
      <c r="I110" s="318"/>
      <c r="J110" s="189"/>
      <c r="K110" s="318"/>
      <c r="L110" s="180"/>
      <c r="M110" s="204"/>
      <c r="N110" s="195"/>
      <c r="O110" s="159"/>
      <c r="P110" s="39" t="s">
        <v>87</v>
      </c>
      <c r="Q110" s="40" t="s">
        <v>88</v>
      </c>
      <c r="R110" s="162"/>
      <c r="S110" s="162"/>
      <c r="T110" s="165"/>
      <c r="U110" s="35"/>
    </row>
    <row r="111" spans="1:21" ht="14.55" customHeight="1" thickBot="1" x14ac:dyDescent="0.3">
      <c r="A111" s="169"/>
      <c r="B111" s="223"/>
      <c r="C111" s="175"/>
      <c r="D111" s="322"/>
      <c r="E111" s="242"/>
      <c r="F111" s="239"/>
      <c r="G111" s="325"/>
      <c r="H111" s="190"/>
      <c r="I111" s="319"/>
      <c r="J111" s="190"/>
      <c r="K111" s="319"/>
      <c r="L111" s="181"/>
      <c r="M111" s="206"/>
      <c r="N111" s="196"/>
      <c r="O111" s="160"/>
      <c r="P111" s="44" t="s">
        <v>89</v>
      </c>
      <c r="Q111" s="45" t="s">
        <v>36</v>
      </c>
      <c r="R111" s="163"/>
      <c r="S111" s="163"/>
      <c r="T111" s="166"/>
      <c r="U111" s="35"/>
    </row>
    <row r="112" spans="1:21" s="35" customFormat="1" ht="14.1" customHeight="1" x14ac:dyDescent="0.3">
      <c r="A112" s="167">
        <f>+A105+1</f>
        <v>31</v>
      </c>
      <c r="B112" s="226" t="s">
        <v>11</v>
      </c>
      <c r="C112" s="200"/>
      <c r="D112" s="176" t="s">
        <v>12</v>
      </c>
      <c r="E112" s="240" t="s">
        <v>13</v>
      </c>
      <c r="F112" s="276" t="s">
        <v>14</v>
      </c>
      <c r="G112" s="228" t="s">
        <v>126</v>
      </c>
      <c r="H112" s="188">
        <v>45022</v>
      </c>
      <c r="I112" s="234" t="s">
        <v>16</v>
      </c>
      <c r="J112" s="188"/>
      <c r="K112" s="234"/>
      <c r="L112" s="179" t="s">
        <v>13</v>
      </c>
      <c r="M112" s="203" t="s">
        <v>1765</v>
      </c>
      <c r="N112" s="194" t="s">
        <v>18</v>
      </c>
      <c r="O112" s="158" t="s">
        <v>19</v>
      </c>
      <c r="P112" s="32" t="s">
        <v>20</v>
      </c>
      <c r="Q112" s="33" t="s">
        <v>21</v>
      </c>
      <c r="R112" s="161" t="s">
        <v>22</v>
      </c>
      <c r="S112" s="161"/>
      <c r="T112" s="164"/>
    </row>
    <row r="113" spans="1:21" ht="27.6" x14ac:dyDescent="0.25">
      <c r="A113" s="168"/>
      <c r="B113" s="222"/>
      <c r="C113" s="201"/>
      <c r="D113" s="177"/>
      <c r="E113" s="241"/>
      <c r="F113" s="238"/>
      <c r="G113" s="186"/>
      <c r="H113" s="189"/>
      <c r="I113" s="235"/>
      <c r="J113" s="189"/>
      <c r="K113" s="235"/>
      <c r="L113" s="180"/>
      <c r="M113" s="204"/>
      <c r="N113" s="195"/>
      <c r="O113" s="159"/>
      <c r="P113" s="39" t="s">
        <v>23</v>
      </c>
      <c r="Q113" s="40" t="s">
        <v>1895</v>
      </c>
      <c r="R113" s="162"/>
      <c r="S113" s="162"/>
      <c r="T113" s="165"/>
      <c r="U113" s="35"/>
    </row>
    <row r="114" spans="1:21" ht="13.8" customHeight="1" x14ac:dyDescent="0.25">
      <c r="A114" s="168"/>
      <c r="B114" s="222"/>
      <c r="C114" s="201"/>
      <c r="D114" s="177"/>
      <c r="E114" s="241"/>
      <c r="F114" s="238"/>
      <c r="G114" s="186"/>
      <c r="H114" s="189"/>
      <c r="I114" s="235"/>
      <c r="J114" s="189"/>
      <c r="K114" s="235"/>
      <c r="L114" s="180"/>
      <c r="M114" s="204"/>
      <c r="N114" s="195"/>
      <c r="O114" s="159"/>
      <c r="P114" s="39" t="s">
        <v>27</v>
      </c>
      <c r="Q114" s="40" t="s">
        <v>26</v>
      </c>
      <c r="R114" s="162"/>
      <c r="S114" s="162"/>
      <c r="T114" s="165"/>
      <c r="U114" s="35"/>
    </row>
    <row r="115" spans="1:21" ht="13.8" customHeight="1" x14ac:dyDescent="0.25">
      <c r="A115" s="168"/>
      <c r="B115" s="222"/>
      <c r="C115" s="201"/>
      <c r="D115" s="177"/>
      <c r="E115" s="241"/>
      <c r="F115" s="238"/>
      <c r="G115" s="186"/>
      <c r="H115" s="189"/>
      <c r="I115" s="235"/>
      <c r="J115" s="189"/>
      <c r="K115" s="235"/>
      <c r="L115" s="180"/>
      <c r="M115" s="204"/>
      <c r="N115" s="195"/>
      <c r="O115" s="159"/>
      <c r="P115" s="39" t="s">
        <v>29</v>
      </c>
      <c r="Q115" s="42" t="s">
        <v>28</v>
      </c>
      <c r="R115" s="162"/>
      <c r="S115" s="162"/>
      <c r="T115" s="165"/>
      <c r="U115" s="35"/>
    </row>
    <row r="116" spans="1:21" ht="69" x14ac:dyDescent="0.25">
      <c r="A116" s="168"/>
      <c r="B116" s="222"/>
      <c r="C116" s="201"/>
      <c r="D116" s="177"/>
      <c r="E116" s="241"/>
      <c r="F116" s="238"/>
      <c r="G116" s="186"/>
      <c r="H116" s="189"/>
      <c r="I116" s="235"/>
      <c r="J116" s="189"/>
      <c r="K116" s="235"/>
      <c r="L116" s="180"/>
      <c r="M116" s="204"/>
      <c r="N116" s="195"/>
      <c r="O116" s="159"/>
      <c r="P116" s="39" t="s">
        <v>31</v>
      </c>
      <c r="Q116" s="42" t="s">
        <v>30</v>
      </c>
      <c r="R116" s="162"/>
      <c r="S116" s="162"/>
      <c r="T116" s="165"/>
      <c r="U116" s="35"/>
    </row>
    <row r="117" spans="1:21" ht="13.8" customHeight="1" x14ac:dyDescent="0.25">
      <c r="A117" s="168"/>
      <c r="B117" s="222"/>
      <c r="C117" s="201"/>
      <c r="D117" s="177"/>
      <c r="E117" s="241"/>
      <c r="F117" s="238"/>
      <c r="G117" s="186"/>
      <c r="H117" s="189"/>
      <c r="I117" s="235"/>
      <c r="J117" s="189"/>
      <c r="K117" s="235"/>
      <c r="L117" s="180"/>
      <c r="M117" s="204"/>
      <c r="N117" s="195"/>
      <c r="O117" s="159"/>
      <c r="P117" s="39" t="s">
        <v>33</v>
      </c>
      <c r="Q117" s="40" t="s">
        <v>32</v>
      </c>
      <c r="R117" s="162"/>
      <c r="S117" s="162"/>
      <c r="T117" s="165"/>
      <c r="U117" s="35"/>
    </row>
    <row r="118" spans="1:21" ht="13.8" customHeight="1" x14ac:dyDescent="0.25">
      <c r="A118" s="168"/>
      <c r="B118" s="222"/>
      <c r="C118" s="201"/>
      <c r="D118" s="177"/>
      <c r="E118" s="241"/>
      <c r="F118" s="238"/>
      <c r="G118" s="186"/>
      <c r="H118" s="189"/>
      <c r="I118" s="235"/>
      <c r="J118" s="189"/>
      <c r="K118" s="235"/>
      <c r="L118" s="180"/>
      <c r="M118" s="204"/>
      <c r="N118" s="195"/>
      <c r="O118" s="159"/>
      <c r="P118" s="39" t="s">
        <v>35</v>
      </c>
      <c r="Q118" s="40" t="s">
        <v>34</v>
      </c>
      <c r="R118" s="162"/>
      <c r="S118" s="162"/>
      <c r="T118" s="165"/>
      <c r="U118" s="35"/>
    </row>
    <row r="119" spans="1:21" ht="13.8" customHeight="1" x14ac:dyDescent="0.25">
      <c r="A119" s="168"/>
      <c r="B119" s="222"/>
      <c r="C119" s="201"/>
      <c r="D119" s="177"/>
      <c r="E119" s="241"/>
      <c r="F119" s="238"/>
      <c r="G119" s="186"/>
      <c r="H119" s="189"/>
      <c r="I119" s="235"/>
      <c r="J119" s="189"/>
      <c r="K119" s="235"/>
      <c r="L119" s="180"/>
      <c r="M119" s="204"/>
      <c r="N119" s="195"/>
      <c r="O119" s="159"/>
      <c r="P119" s="39" t="s">
        <v>37</v>
      </c>
      <c r="Q119" s="40" t="s">
        <v>36</v>
      </c>
      <c r="R119" s="162"/>
      <c r="S119" s="162"/>
      <c r="T119" s="165"/>
      <c r="U119" s="35"/>
    </row>
    <row r="120" spans="1:21" ht="14.55" customHeight="1" thickBot="1" x14ac:dyDescent="0.3">
      <c r="A120" s="169"/>
      <c r="B120" s="223"/>
      <c r="C120" s="202"/>
      <c r="D120" s="178"/>
      <c r="E120" s="242"/>
      <c r="F120" s="239"/>
      <c r="G120" s="187"/>
      <c r="H120" s="190"/>
      <c r="I120" s="236"/>
      <c r="J120" s="190"/>
      <c r="K120" s="236"/>
      <c r="L120" s="181"/>
      <c r="M120" s="206"/>
      <c r="N120" s="196"/>
      <c r="O120" s="160"/>
      <c r="P120" s="44" t="s">
        <v>1877</v>
      </c>
      <c r="Q120" s="45" t="s">
        <v>38</v>
      </c>
      <c r="R120" s="163"/>
      <c r="S120" s="163"/>
      <c r="T120" s="166"/>
      <c r="U120" s="35"/>
    </row>
    <row r="121" spans="1:21" s="35" customFormat="1" ht="13.8" x14ac:dyDescent="0.3">
      <c r="A121" s="167">
        <f>A112+1</f>
        <v>32</v>
      </c>
      <c r="B121" s="226" t="s">
        <v>11</v>
      </c>
      <c r="C121" s="200"/>
      <c r="D121" s="176" t="s">
        <v>12</v>
      </c>
      <c r="E121" s="240" t="s">
        <v>13</v>
      </c>
      <c r="F121" s="276" t="s">
        <v>14</v>
      </c>
      <c r="G121" s="228" t="s">
        <v>135</v>
      </c>
      <c r="H121" s="188">
        <v>45022</v>
      </c>
      <c r="I121" s="234" t="s">
        <v>16</v>
      </c>
      <c r="J121" s="188"/>
      <c r="K121" s="234"/>
      <c r="L121" s="179" t="s">
        <v>13</v>
      </c>
      <c r="M121" s="203" t="s">
        <v>1766</v>
      </c>
      <c r="N121" s="194" t="s">
        <v>18</v>
      </c>
      <c r="O121" s="158" t="s">
        <v>19</v>
      </c>
      <c r="P121" s="32" t="s">
        <v>20</v>
      </c>
      <c r="Q121" s="33" t="s">
        <v>21</v>
      </c>
      <c r="R121" s="161" t="s">
        <v>22</v>
      </c>
      <c r="S121" s="161"/>
      <c r="T121" s="164"/>
    </row>
    <row r="122" spans="1:21" ht="27.6" x14ac:dyDescent="0.25">
      <c r="A122" s="168"/>
      <c r="B122" s="222"/>
      <c r="C122" s="201"/>
      <c r="D122" s="177"/>
      <c r="E122" s="241"/>
      <c r="F122" s="238"/>
      <c r="G122" s="186"/>
      <c r="H122" s="189"/>
      <c r="I122" s="235"/>
      <c r="J122" s="189"/>
      <c r="K122" s="235"/>
      <c r="L122" s="180"/>
      <c r="M122" s="204"/>
      <c r="N122" s="195"/>
      <c r="O122" s="159"/>
      <c r="P122" s="39" t="s">
        <v>23</v>
      </c>
      <c r="Q122" s="40" t="s">
        <v>1895</v>
      </c>
      <c r="R122" s="162"/>
      <c r="S122" s="162"/>
      <c r="T122" s="165"/>
      <c r="U122" s="35"/>
    </row>
    <row r="123" spans="1:21" ht="13.8" customHeight="1" x14ac:dyDescent="0.25">
      <c r="A123" s="168"/>
      <c r="B123" s="222"/>
      <c r="C123" s="201"/>
      <c r="D123" s="177"/>
      <c r="E123" s="241"/>
      <c r="F123" s="238"/>
      <c r="G123" s="186"/>
      <c r="H123" s="189"/>
      <c r="I123" s="235"/>
      <c r="J123" s="189"/>
      <c r="K123" s="235"/>
      <c r="L123" s="180"/>
      <c r="M123" s="204"/>
      <c r="N123" s="195"/>
      <c r="O123" s="159"/>
      <c r="P123" s="39" t="s">
        <v>27</v>
      </c>
      <c r="Q123" s="40" t="s">
        <v>26</v>
      </c>
      <c r="R123" s="162"/>
      <c r="S123" s="162"/>
      <c r="T123" s="165"/>
      <c r="U123" s="35"/>
    </row>
    <row r="124" spans="1:21" ht="13.8" customHeight="1" x14ac:dyDescent="0.25">
      <c r="A124" s="168"/>
      <c r="B124" s="222"/>
      <c r="C124" s="201"/>
      <c r="D124" s="177"/>
      <c r="E124" s="241"/>
      <c r="F124" s="238"/>
      <c r="G124" s="186"/>
      <c r="H124" s="189"/>
      <c r="I124" s="235"/>
      <c r="J124" s="189"/>
      <c r="K124" s="235"/>
      <c r="L124" s="180"/>
      <c r="M124" s="204"/>
      <c r="N124" s="195"/>
      <c r="O124" s="159"/>
      <c r="P124" s="39" t="s">
        <v>29</v>
      </c>
      <c r="Q124" s="42" t="s">
        <v>28</v>
      </c>
      <c r="R124" s="162"/>
      <c r="S124" s="162"/>
      <c r="T124" s="165"/>
      <c r="U124" s="35"/>
    </row>
    <row r="125" spans="1:21" ht="69" x14ac:dyDescent="0.25">
      <c r="A125" s="168"/>
      <c r="B125" s="222"/>
      <c r="C125" s="201"/>
      <c r="D125" s="177"/>
      <c r="E125" s="241"/>
      <c r="F125" s="238"/>
      <c r="G125" s="186"/>
      <c r="H125" s="189"/>
      <c r="I125" s="235"/>
      <c r="J125" s="189"/>
      <c r="K125" s="235"/>
      <c r="L125" s="180"/>
      <c r="M125" s="204"/>
      <c r="N125" s="195"/>
      <c r="O125" s="159"/>
      <c r="P125" s="39" t="s">
        <v>31</v>
      </c>
      <c r="Q125" s="42" t="s">
        <v>30</v>
      </c>
      <c r="R125" s="162"/>
      <c r="S125" s="162"/>
      <c r="T125" s="165"/>
      <c r="U125" s="35"/>
    </row>
    <row r="126" spans="1:21" ht="13.8" customHeight="1" x14ac:dyDescent="0.25">
      <c r="A126" s="168"/>
      <c r="B126" s="222"/>
      <c r="C126" s="201"/>
      <c r="D126" s="177"/>
      <c r="E126" s="241"/>
      <c r="F126" s="238"/>
      <c r="G126" s="186"/>
      <c r="H126" s="189"/>
      <c r="I126" s="235"/>
      <c r="J126" s="189"/>
      <c r="K126" s="235"/>
      <c r="L126" s="180"/>
      <c r="M126" s="204"/>
      <c r="N126" s="195"/>
      <c r="O126" s="159"/>
      <c r="P126" s="39" t="s">
        <v>33</v>
      </c>
      <c r="Q126" s="40" t="s">
        <v>32</v>
      </c>
      <c r="R126" s="162"/>
      <c r="S126" s="162"/>
      <c r="T126" s="165"/>
      <c r="U126" s="35"/>
    </row>
    <row r="127" spans="1:21" ht="13.8" customHeight="1" x14ac:dyDescent="0.25">
      <c r="A127" s="168"/>
      <c r="B127" s="222"/>
      <c r="C127" s="201"/>
      <c r="D127" s="177"/>
      <c r="E127" s="241"/>
      <c r="F127" s="238"/>
      <c r="G127" s="186"/>
      <c r="H127" s="189"/>
      <c r="I127" s="235"/>
      <c r="J127" s="189"/>
      <c r="K127" s="235"/>
      <c r="L127" s="180"/>
      <c r="M127" s="204"/>
      <c r="N127" s="195"/>
      <c r="O127" s="159"/>
      <c r="P127" s="39" t="s">
        <v>35</v>
      </c>
      <c r="Q127" s="40" t="s">
        <v>34</v>
      </c>
      <c r="R127" s="162"/>
      <c r="S127" s="162"/>
      <c r="T127" s="165"/>
      <c r="U127" s="35"/>
    </row>
    <row r="128" spans="1:21" ht="13.8" customHeight="1" x14ac:dyDescent="0.25">
      <c r="A128" s="168"/>
      <c r="B128" s="222"/>
      <c r="C128" s="201"/>
      <c r="D128" s="177"/>
      <c r="E128" s="241"/>
      <c r="F128" s="238"/>
      <c r="G128" s="186"/>
      <c r="H128" s="189"/>
      <c r="I128" s="235"/>
      <c r="J128" s="189"/>
      <c r="K128" s="235"/>
      <c r="L128" s="180"/>
      <c r="M128" s="204"/>
      <c r="N128" s="195"/>
      <c r="O128" s="159"/>
      <c r="P128" s="39" t="s">
        <v>37</v>
      </c>
      <c r="Q128" s="40" t="s">
        <v>36</v>
      </c>
      <c r="R128" s="162"/>
      <c r="S128" s="162"/>
      <c r="T128" s="165"/>
      <c r="U128" s="35"/>
    </row>
    <row r="129" spans="1:21" ht="14.55" customHeight="1" thickBot="1" x14ac:dyDescent="0.3">
      <c r="A129" s="169"/>
      <c r="B129" s="223"/>
      <c r="C129" s="202"/>
      <c r="D129" s="178"/>
      <c r="E129" s="242"/>
      <c r="F129" s="239"/>
      <c r="G129" s="187"/>
      <c r="H129" s="190"/>
      <c r="I129" s="236"/>
      <c r="J129" s="190"/>
      <c r="K129" s="236"/>
      <c r="L129" s="181"/>
      <c r="M129" s="206"/>
      <c r="N129" s="196"/>
      <c r="O129" s="160"/>
      <c r="P129" s="44" t="s">
        <v>1877</v>
      </c>
      <c r="Q129" s="45" t="s">
        <v>38</v>
      </c>
      <c r="R129" s="163"/>
      <c r="S129" s="163"/>
      <c r="T129" s="166"/>
      <c r="U129" s="35"/>
    </row>
    <row r="130" spans="1:21" s="35" customFormat="1" ht="13.8" x14ac:dyDescent="0.3">
      <c r="A130" s="167">
        <f>+A121+1</f>
        <v>33</v>
      </c>
      <c r="B130" s="226" t="s">
        <v>11</v>
      </c>
      <c r="C130" s="200"/>
      <c r="D130" s="176" t="s">
        <v>12</v>
      </c>
      <c r="E130" s="240" t="s">
        <v>13</v>
      </c>
      <c r="F130" s="276" t="s">
        <v>14</v>
      </c>
      <c r="G130" s="228" t="s">
        <v>136</v>
      </c>
      <c r="H130" s="188">
        <v>45022</v>
      </c>
      <c r="I130" s="234" t="s">
        <v>16</v>
      </c>
      <c r="J130" s="188"/>
      <c r="K130" s="234"/>
      <c r="L130" s="179" t="s">
        <v>13</v>
      </c>
      <c r="M130" s="203" t="s">
        <v>1767</v>
      </c>
      <c r="N130" s="194" t="s">
        <v>18</v>
      </c>
      <c r="O130" s="158" t="s">
        <v>19</v>
      </c>
      <c r="P130" s="32" t="s">
        <v>20</v>
      </c>
      <c r="Q130" s="33" t="s">
        <v>21</v>
      </c>
      <c r="R130" s="161" t="s">
        <v>22</v>
      </c>
      <c r="S130" s="161"/>
      <c r="T130" s="164">
        <v>4.7</v>
      </c>
    </row>
    <row r="131" spans="1:21" ht="27.6" x14ac:dyDescent="0.25">
      <c r="A131" s="168"/>
      <c r="B131" s="222"/>
      <c r="C131" s="201"/>
      <c r="D131" s="177"/>
      <c r="E131" s="241"/>
      <c r="F131" s="238"/>
      <c r="G131" s="186"/>
      <c r="H131" s="189"/>
      <c r="I131" s="235"/>
      <c r="J131" s="189"/>
      <c r="K131" s="235"/>
      <c r="L131" s="180"/>
      <c r="M131" s="204"/>
      <c r="N131" s="195"/>
      <c r="O131" s="159"/>
      <c r="P131" s="39" t="s">
        <v>23</v>
      </c>
      <c r="Q131" s="40" t="s">
        <v>1895</v>
      </c>
      <c r="R131" s="162"/>
      <c r="S131" s="162"/>
      <c r="T131" s="165"/>
      <c r="U131" s="35"/>
    </row>
    <row r="132" spans="1:21" ht="13.8" customHeight="1" x14ac:dyDescent="0.25">
      <c r="A132" s="168"/>
      <c r="B132" s="222"/>
      <c r="C132" s="201"/>
      <c r="D132" s="177"/>
      <c r="E132" s="241"/>
      <c r="F132" s="238"/>
      <c r="G132" s="186"/>
      <c r="H132" s="189"/>
      <c r="I132" s="235"/>
      <c r="J132" s="189"/>
      <c r="K132" s="235"/>
      <c r="L132" s="180"/>
      <c r="M132" s="204"/>
      <c r="N132" s="195"/>
      <c r="O132" s="159"/>
      <c r="P132" s="39" t="s">
        <v>27</v>
      </c>
      <c r="Q132" s="40" t="s">
        <v>26</v>
      </c>
      <c r="R132" s="162"/>
      <c r="S132" s="162"/>
      <c r="T132" s="165"/>
      <c r="U132" s="35"/>
    </row>
    <row r="133" spans="1:21" ht="13.8" customHeight="1" x14ac:dyDescent="0.25">
      <c r="A133" s="168"/>
      <c r="B133" s="222"/>
      <c r="C133" s="201"/>
      <c r="D133" s="177"/>
      <c r="E133" s="241"/>
      <c r="F133" s="238"/>
      <c r="G133" s="186"/>
      <c r="H133" s="189"/>
      <c r="I133" s="235"/>
      <c r="J133" s="189"/>
      <c r="K133" s="235"/>
      <c r="L133" s="180"/>
      <c r="M133" s="204"/>
      <c r="N133" s="195"/>
      <c r="O133" s="159"/>
      <c r="P133" s="39" t="s">
        <v>29</v>
      </c>
      <c r="Q133" s="42" t="s">
        <v>28</v>
      </c>
      <c r="R133" s="162"/>
      <c r="S133" s="162"/>
      <c r="T133" s="165"/>
      <c r="U133" s="35"/>
    </row>
    <row r="134" spans="1:21" ht="69" x14ac:dyDescent="0.25">
      <c r="A134" s="168"/>
      <c r="B134" s="222"/>
      <c r="C134" s="201"/>
      <c r="D134" s="177"/>
      <c r="E134" s="241"/>
      <c r="F134" s="238"/>
      <c r="G134" s="186"/>
      <c r="H134" s="189"/>
      <c r="I134" s="235"/>
      <c r="J134" s="189"/>
      <c r="K134" s="235"/>
      <c r="L134" s="180"/>
      <c r="M134" s="204"/>
      <c r="N134" s="195"/>
      <c r="O134" s="159"/>
      <c r="P134" s="39" t="s">
        <v>31</v>
      </c>
      <c r="Q134" s="42" t="s">
        <v>30</v>
      </c>
      <c r="R134" s="162"/>
      <c r="S134" s="162"/>
      <c r="T134" s="165"/>
      <c r="U134" s="35"/>
    </row>
    <row r="135" spans="1:21" ht="13.8" customHeight="1" x14ac:dyDescent="0.25">
      <c r="A135" s="168"/>
      <c r="B135" s="222"/>
      <c r="C135" s="201"/>
      <c r="D135" s="177"/>
      <c r="E135" s="241"/>
      <c r="F135" s="238"/>
      <c r="G135" s="186"/>
      <c r="H135" s="189"/>
      <c r="I135" s="235"/>
      <c r="J135" s="189"/>
      <c r="K135" s="235"/>
      <c r="L135" s="180"/>
      <c r="M135" s="204"/>
      <c r="N135" s="195"/>
      <c r="O135" s="159"/>
      <c r="P135" s="39" t="s">
        <v>33</v>
      </c>
      <c r="Q135" s="40" t="s">
        <v>32</v>
      </c>
      <c r="R135" s="162"/>
      <c r="S135" s="162"/>
      <c r="T135" s="165"/>
      <c r="U135" s="35"/>
    </row>
    <row r="136" spans="1:21" ht="13.8" customHeight="1" x14ac:dyDescent="0.25">
      <c r="A136" s="168"/>
      <c r="B136" s="222"/>
      <c r="C136" s="201"/>
      <c r="D136" s="177"/>
      <c r="E136" s="241"/>
      <c r="F136" s="238"/>
      <c r="G136" s="186"/>
      <c r="H136" s="189"/>
      <c r="I136" s="235"/>
      <c r="J136" s="189"/>
      <c r="K136" s="235"/>
      <c r="L136" s="180"/>
      <c r="M136" s="204"/>
      <c r="N136" s="195"/>
      <c r="O136" s="159"/>
      <c r="P136" s="39" t="s">
        <v>35</v>
      </c>
      <c r="Q136" s="40" t="s">
        <v>34</v>
      </c>
      <c r="R136" s="162"/>
      <c r="S136" s="162"/>
      <c r="T136" s="165"/>
      <c r="U136" s="35"/>
    </row>
    <row r="137" spans="1:21" ht="13.8" customHeight="1" x14ac:dyDescent="0.25">
      <c r="A137" s="168"/>
      <c r="B137" s="222"/>
      <c r="C137" s="201"/>
      <c r="D137" s="177"/>
      <c r="E137" s="241"/>
      <c r="F137" s="238"/>
      <c r="G137" s="186"/>
      <c r="H137" s="189"/>
      <c r="I137" s="235"/>
      <c r="J137" s="189"/>
      <c r="K137" s="235"/>
      <c r="L137" s="180"/>
      <c r="M137" s="204"/>
      <c r="N137" s="195"/>
      <c r="O137" s="159"/>
      <c r="P137" s="39" t="s">
        <v>37</v>
      </c>
      <c r="Q137" s="40" t="s">
        <v>36</v>
      </c>
      <c r="R137" s="162"/>
      <c r="S137" s="162"/>
      <c r="T137" s="165"/>
      <c r="U137" s="35"/>
    </row>
    <row r="138" spans="1:21" ht="14.55" customHeight="1" thickBot="1" x14ac:dyDescent="0.3">
      <c r="A138" s="169"/>
      <c r="B138" s="223"/>
      <c r="C138" s="202"/>
      <c r="D138" s="178"/>
      <c r="E138" s="242"/>
      <c r="F138" s="239"/>
      <c r="G138" s="187"/>
      <c r="H138" s="190"/>
      <c r="I138" s="236"/>
      <c r="J138" s="190"/>
      <c r="K138" s="236"/>
      <c r="L138" s="181"/>
      <c r="M138" s="206"/>
      <c r="N138" s="196"/>
      <c r="O138" s="160"/>
      <c r="P138" s="44" t="s">
        <v>1877</v>
      </c>
      <c r="Q138" s="45" t="s">
        <v>38</v>
      </c>
      <c r="R138" s="163"/>
      <c r="S138" s="163"/>
      <c r="T138" s="166"/>
      <c r="U138" s="35"/>
    </row>
    <row r="139" spans="1:21" s="35" customFormat="1" ht="14.1" customHeight="1" x14ac:dyDescent="0.3">
      <c r="A139" s="167">
        <f>+A130+1</f>
        <v>34</v>
      </c>
      <c r="B139" s="226" t="s">
        <v>11</v>
      </c>
      <c r="C139" s="200"/>
      <c r="D139" s="176" t="s">
        <v>12</v>
      </c>
      <c r="E139" s="240" t="s">
        <v>13</v>
      </c>
      <c r="F139" s="276" t="s">
        <v>14</v>
      </c>
      <c r="G139" s="228" t="s">
        <v>137</v>
      </c>
      <c r="H139" s="188">
        <v>45022</v>
      </c>
      <c r="I139" s="234" t="s">
        <v>16</v>
      </c>
      <c r="J139" s="188"/>
      <c r="K139" s="234"/>
      <c r="L139" s="179" t="s">
        <v>1345</v>
      </c>
      <c r="M139" s="205" t="s">
        <v>138</v>
      </c>
      <c r="N139" s="194" t="s">
        <v>18</v>
      </c>
      <c r="O139" s="158" t="s">
        <v>19</v>
      </c>
      <c r="P139" s="32" t="s">
        <v>20</v>
      </c>
      <c r="Q139" s="33" t="s">
        <v>21</v>
      </c>
      <c r="R139" s="161" t="s">
        <v>22</v>
      </c>
      <c r="S139" s="161"/>
      <c r="T139" s="164"/>
    </row>
    <row r="140" spans="1:21" ht="27.6" x14ac:dyDescent="0.25">
      <c r="A140" s="168"/>
      <c r="B140" s="222"/>
      <c r="C140" s="201"/>
      <c r="D140" s="177"/>
      <c r="E140" s="241"/>
      <c r="F140" s="238"/>
      <c r="G140" s="186"/>
      <c r="H140" s="189"/>
      <c r="I140" s="235"/>
      <c r="J140" s="189"/>
      <c r="K140" s="235"/>
      <c r="L140" s="180"/>
      <c r="M140" s="204"/>
      <c r="N140" s="195"/>
      <c r="O140" s="159"/>
      <c r="P140" s="39" t="s">
        <v>23</v>
      </c>
      <c r="Q140" s="40" t="s">
        <v>1895</v>
      </c>
      <c r="R140" s="162"/>
      <c r="S140" s="162"/>
      <c r="T140" s="165"/>
      <c r="U140" s="35"/>
    </row>
    <row r="141" spans="1:21" ht="13.8" customHeight="1" x14ac:dyDescent="0.25">
      <c r="A141" s="168"/>
      <c r="B141" s="222"/>
      <c r="C141" s="201"/>
      <c r="D141" s="177"/>
      <c r="E141" s="241"/>
      <c r="F141" s="238"/>
      <c r="G141" s="186"/>
      <c r="H141" s="189"/>
      <c r="I141" s="235"/>
      <c r="J141" s="189"/>
      <c r="K141" s="235"/>
      <c r="L141" s="180"/>
      <c r="M141" s="204"/>
      <c r="N141" s="195"/>
      <c r="O141" s="159"/>
      <c r="P141" s="39" t="s">
        <v>27</v>
      </c>
      <c r="Q141" s="40" t="s">
        <v>26</v>
      </c>
      <c r="R141" s="162"/>
      <c r="S141" s="162"/>
      <c r="T141" s="165"/>
      <c r="U141" s="35"/>
    </row>
    <row r="142" spans="1:21" ht="13.8" customHeight="1" x14ac:dyDescent="0.25">
      <c r="A142" s="168"/>
      <c r="B142" s="222"/>
      <c r="C142" s="201"/>
      <c r="D142" s="177"/>
      <c r="E142" s="241"/>
      <c r="F142" s="238"/>
      <c r="G142" s="186"/>
      <c r="H142" s="189"/>
      <c r="I142" s="235"/>
      <c r="J142" s="189"/>
      <c r="K142" s="235"/>
      <c r="L142" s="180"/>
      <c r="M142" s="204"/>
      <c r="N142" s="195"/>
      <c r="O142" s="159"/>
      <c r="P142" s="39" t="s">
        <v>29</v>
      </c>
      <c r="Q142" s="42" t="s">
        <v>28</v>
      </c>
      <c r="R142" s="162"/>
      <c r="S142" s="162"/>
      <c r="T142" s="165"/>
      <c r="U142" s="35"/>
    </row>
    <row r="143" spans="1:21" ht="69" x14ac:dyDescent="0.25">
      <c r="A143" s="168"/>
      <c r="B143" s="222"/>
      <c r="C143" s="201"/>
      <c r="D143" s="177"/>
      <c r="E143" s="241"/>
      <c r="F143" s="238"/>
      <c r="G143" s="186"/>
      <c r="H143" s="189"/>
      <c r="I143" s="235"/>
      <c r="J143" s="189"/>
      <c r="K143" s="235"/>
      <c r="L143" s="180"/>
      <c r="M143" s="204"/>
      <c r="N143" s="195"/>
      <c r="O143" s="159"/>
      <c r="P143" s="39" t="s">
        <v>31</v>
      </c>
      <c r="Q143" s="42" t="s">
        <v>30</v>
      </c>
      <c r="R143" s="162"/>
      <c r="S143" s="162"/>
      <c r="T143" s="165"/>
      <c r="U143" s="35"/>
    </row>
    <row r="144" spans="1:21" ht="13.8" customHeight="1" x14ac:dyDescent="0.25">
      <c r="A144" s="168"/>
      <c r="B144" s="222"/>
      <c r="C144" s="201"/>
      <c r="D144" s="177"/>
      <c r="E144" s="241"/>
      <c r="F144" s="238"/>
      <c r="G144" s="186"/>
      <c r="H144" s="189"/>
      <c r="I144" s="235"/>
      <c r="J144" s="189"/>
      <c r="K144" s="235"/>
      <c r="L144" s="180"/>
      <c r="M144" s="204"/>
      <c r="N144" s="195"/>
      <c r="O144" s="159"/>
      <c r="P144" s="39" t="s">
        <v>33</v>
      </c>
      <c r="Q144" s="40" t="s">
        <v>32</v>
      </c>
      <c r="R144" s="162"/>
      <c r="S144" s="162"/>
      <c r="T144" s="165"/>
      <c r="U144" s="35"/>
    </row>
    <row r="145" spans="1:21" ht="13.8" customHeight="1" x14ac:dyDescent="0.25">
      <c r="A145" s="168"/>
      <c r="B145" s="222"/>
      <c r="C145" s="201"/>
      <c r="D145" s="177"/>
      <c r="E145" s="241"/>
      <c r="F145" s="238"/>
      <c r="G145" s="186"/>
      <c r="H145" s="189"/>
      <c r="I145" s="235"/>
      <c r="J145" s="189"/>
      <c r="K145" s="235"/>
      <c r="L145" s="180"/>
      <c r="M145" s="204"/>
      <c r="N145" s="195"/>
      <c r="O145" s="159"/>
      <c r="P145" s="39" t="s">
        <v>35</v>
      </c>
      <c r="Q145" s="40" t="s">
        <v>34</v>
      </c>
      <c r="R145" s="162"/>
      <c r="S145" s="162"/>
      <c r="T145" s="165"/>
      <c r="U145" s="35"/>
    </row>
    <row r="146" spans="1:21" ht="13.8" customHeight="1" x14ac:dyDescent="0.25">
      <c r="A146" s="168"/>
      <c r="B146" s="222"/>
      <c r="C146" s="201"/>
      <c r="D146" s="177"/>
      <c r="E146" s="241"/>
      <c r="F146" s="238"/>
      <c r="G146" s="186"/>
      <c r="H146" s="189"/>
      <c r="I146" s="235"/>
      <c r="J146" s="189"/>
      <c r="K146" s="235"/>
      <c r="L146" s="180"/>
      <c r="M146" s="204"/>
      <c r="N146" s="195"/>
      <c r="O146" s="159"/>
      <c r="P146" s="39" t="s">
        <v>37</v>
      </c>
      <c r="Q146" s="40" t="s">
        <v>36</v>
      </c>
      <c r="R146" s="162"/>
      <c r="S146" s="162"/>
      <c r="T146" s="165"/>
      <c r="U146" s="35"/>
    </row>
    <row r="147" spans="1:21" ht="14.55" customHeight="1" thickBot="1" x14ac:dyDescent="0.3">
      <c r="A147" s="169"/>
      <c r="B147" s="223"/>
      <c r="C147" s="202"/>
      <c r="D147" s="178"/>
      <c r="E147" s="242"/>
      <c r="F147" s="239"/>
      <c r="G147" s="187"/>
      <c r="H147" s="190"/>
      <c r="I147" s="236"/>
      <c r="J147" s="190"/>
      <c r="K147" s="236"/>
      <c r="L147" s="181"/>
      <c r="M147" s="206"/>
      <c r="N147" s="196"/>
      <c r="O147" s="160"/>
      <c r="P147" s="44" t="s">
        <v>1877</v>
      </c>
      <c r="Q147" s="45" t="s">
        <v>38</v>
      </c>
      <c r="R147" s="163"/>
      <c r="S147" s="163"/>
      <c r="T147" s="166"/>
      <c r="U147" s="35"/>
    </row>
    <row r="148" spans="1:21" s="35" customFormat="1" ht="14.1" customHeight="1" x14ac:dyDescent="0.3">
      <c r="A148" s="167">
        <f>+A139+1</f>
        <v>35</v>
      </c>
      <c r="B148" s="226" t="s">
        <v>11</v>
      </c>
      <c r="C148" s="200"/>
      <c r="D148" s="176" t="s">
        <v>12</v>
      </c>
      <c r="E148" s="240" t="s">
        <v>13</v>
      </c>
      <c r="F148" s="276" t="s">
        <v>14</v>
      </c>
      <c r="G148" s="228" t="s">
        <v>139</v>
      </c>
      <c r="H148" s="188">
        <v>45022</v>
      </c>
      <c r="I148" s="234" t="s">
        <v>16</v>
      </c>
      <c r="J148" s="188"/>
      <c r="K148" s="234"/>
      <c r="L148" s="179" t="s">
        <v>13</v>
      </c>
      <c r="M148" s="203" t="s">
        <v>1768</v>
      </c>
      <c r="N148" s="194" t="s">
        <v>74</v>
      </c>
      <c r="O148" s="158" t="s">
        <v>75</v>
      </c>
      <c r="P148" s="32" t="s">
        <v>76</v>
      </c>
      <c r="Q148" s="33" t="s">
        <v>77</v>
      </c>
      <c r="R148" s="161" t="s">
        <v>78</v>
      </c>
      <c r="S148" s="161"/>
      <c r="T148" s="164"/>
    </row>
    <row r="149" spans="1:21" ht="27.6" x14ac:dyDescent="0.25">
      <c r="A149" s="168"/>
      <c r="B149" s="222"/>
      <c r="C149" s="201"/>
      <c r="D149" s="177"/>
      <c r="E149" s="241"/>
      <c r="F149" s="238"/>
      <c r="G149" s="186"/>
      <c r="H149" s="189"/>
      <c r="I149" s="235"/>
      <c r="J149" s="189"/>
      <c r="K149" s="235"/>
      <c r="L149" s="180"/>
      <c r="M149" s="204"/>
      <c r="N149" s="195"/>
      <c r="O149" s="159"/>
      <c r="P149" s="39" t="s">
        <v>79</v>
      </c>
      <c r="Q149" s="40" t="s">
        <v>80</v>
      </c>
      <c r="R149" s="162"/>
      <c r="S149" s="162"/>
      <c r="T149" s="165"/>
      <c r="U149" s="35"/>
    </row>
    <row r="150" spans="1:21" ht="13.8" x14ac:dyDescent="0.25">
      <c r="A150" s="168"/>
      <c r="B150" s="222"/>
      <c r="C150" s="201"/>
      <c r="D150" s="177"/>
      <c r="E150" s="241"/>
      <c r="F150" s="238"/>
      <c r="G150" s="186"/>
      <c r="H150" s="189"/>
      <c r="I150" s="235"/>
      <c r="J150" s="189"/>
      <c r="K150" s="235"/>
      <c r="L150" s="180"/>
      <c r="M150" s="204"/>
      <c r="N150" s="195"/>
      <c r="O150" s="159"/>
      <c r="P150" s="39" t="s">
        <v>81</v>
      </c>
      <c r="Q150" s="40" t="s">
        <v>82</v>
      </c>
      <c r="R150" s="162"/>
      <c r="S150" s="162"/>
      <c r="T150" s="165"/>
      <c r="U150" s="35"/>
    </row>
    <row r="151" spans="1:21" ht="27.6" x14ac:dyDescent="0.25">
      <c r="A151" s="168"/>
      <c r="B151" s="222"/>
      <c r="C151" s="201"/>
      <c r="D151" s="177"/>
      <c r="E151" s="241"/>
      <c r="F151" s="238"/>
      <c r="G151" s="186"/>
      <c r="H151" s="189"/>
      <c r="I151" s="235"/>
      <c r="J151" s="189"/>
      <c r="K151" s="235"/>
      <c r="L151" s="180"/>
      <c r="M151" s="204"/>
      <c r="N151" s="195"/>
      <c r="O151" s="159"/>
      <c r="P151" s="39" t="s">
        <v>83</v>
      </c>
      <c r="Q151" s="40" t="s">
        <v>84</v>
      </c>
      <c r="R151" s="162"/>
      <c r="S151" s="162"/>
      <c r="T151" s="165"/>
      <c r="U151" s="35"/>
    </row>
    <row r="152" spans="1:21" ht="13.8" x14ac:dyDescent="0.25">
      <c r="A152" s="168"/>
      <c r="B152" s="222"/>
      <c r="C152" s="201"/>
      <c r="D152" s="177"/>
      <c r="E152" s="241"/>
      <c r="F152" s="238"/>
      <c r="G152" s="186"/>
      <c r="H152" s="189"/>
      <c r="I152" s="235"/>
      <c r="J152" s="189"/>
      <c r="K152" s="235"/>
      <c r="L152" s="180"/>
      <c r="M152" s="204"/>
      <c r="N152" s="195"/>
      <c r="O152" s="159"/>
      <c r="P152" s="39" t="s">
        <v>85</v>
      </c>
      <c r="Q152" s="40" t="s">
        <v>86</v>
      </c>
      <c r="R152" s="162"/>
      <c r="S152" s="162"/>
      <c r="T152" s="165"/>
      <c r="U152" s="35"/>
    </row>
    <row r="153" spans="1:21" ht="13.8" x14ac:dyDescent="0.25">
      <c r="A153" s="168"/>
      <c r="B153" s="222"/>
      <c r="C153" s="201"/>
      <c r="D153" s="177"/>
      <c r="E153" s="241"/>
      <c r="F153" s="238"/>
      <c r="G153" s="186"/>
      <c r="H153" s="189"/>
      <c r="I153" s="235"/>
      <c r="J153" s="189"/>
      <c r="K153" s="235"/>
      <c r="L153" s="180"/>
      <c r="M153" s="204"/>
      <c r="N153" s="195"/>
      <c r="O153" s="159"/>
      <c r="P153" s="39" t="s">
        <v>87</v>
      </c>
      <c r="Q153" s="40" t="s">
        <v>88</v>
      </c>
      <c r="R153" s="162"/>
      <c r="S153" s="162"/>
      <c r="T153" s="165"/>
      <c r="U153" s="35"/>
    </row>
    <row r="154" spans="1:21" ht="14.55" customHeight="1" thickBot="1" x14ac:dyDescent="0.3">
      <c r="A154" s="169"/>
      <c r="B154" s="223"/>
      <c r="C154" s="202"/>
      <c r="D154" s="178"/>
      <c r="E154" s="242"/>
      <c r="F154" s="239"/>
      <c r="G154" s="187"/>
      <c r="H154" s="190"/>
      <c r="I154" s="236"/>
      <c r="J154" s="190"/>
      <c r="K154" s="236"/>
      <c r="L154" s="181"/>
      <c r="M154" s="206"/>
      <c r="N154" s="196"/>
      <c r="O154" s="160"/>
      <c r="P154" s="39" t="s">
        <v>89</v>
      </c>
      <c r="Q154" s="40" t="s">
        <v>36</v>
      </c>
      <c r="R154" s="163"/>
      <c r="S154" s="163"/>
      <c r="T154" s="166"/>
      <c r="U154" s="35"/>
    </row>
    <row r="155" spans="1:21" s="35" customFormat="1" ht="27.6" x14ac:dyDescent="0.3">
      <c r="A155" s="167">
        <f>+A148+1</f>
        <v>36</v>
      </c>
      <c r="B155" s="226" t="s">
        <v>11</v>
      </c>
      <c r="C155" s="200"/>
      <c r="D155" s="176" t="s">
        <v>12</v>
      </c>
      <c r="E155" s="240" t="s">
        <v>13</v>
      </c>
      <c r="F155" s="276" t="s">
        <v>14</v>
      </c>
      <c r="G155" s="228" t="s">
        <v>140</v>
      </c>
      <c r="H155" s="188">
        <v>45022</v>
      </c>
      <c r="I155" s="234" t="s">
        <v>16</v>
      </c>
      <c r="J155" s="188"/>
      <c r="K155" s="234"/>
      <c r="L155" s="179" t="s">
        <v>1346</v>
      </c>
      <c r="M155" s="205" t="s">
        <v>141</v>
      </c>
      <c r="N155" s="194" t="s">
        <v>39</v>
      </c>
      <c r="O155" s="158" t="s">
        <v>40</v>
      </c>
      <c r="P155" s="32" t="s">
        <v>41</v>
      </c>
      <c r="Q155" s="33" t="s">
        <v>42</v>
      </c>
      <c r="R155" s="161" t="s">
        <v>43</v>
      </c>
      <c r="S155" s="161"/>
      <c r="T155" s="164"/>
    </row>
    <row r="156" spans="1:21" ht="41.4" x14ac:dyDescent="0.25">
      <c r="A156" s="168"/>
      <c r="B156" s="222"/>
      <c r="C156" s="201"/>
      <c r="D156" s="177"/>
      <c r="E156" s="241"/>
      <c r="F156" s="238"/>
      <c r="G156" s="186"/>
      <c r="H156" s="189"/>
      <c r="I156" s="235"/>
      <c r="J156" s="189"/>
      <c r="K156" s="235"/>
      <c r="L156" s="180"/>
      <c r="M156" s="204"/>
      <c r="N156" s="195"/>
      <c r="O156" s="159"/>
      <c r="P156" s="39" t="s">
        <v>44</v>
      </c>
      <c r="Q156" s="40" t="s">
        <v>45</v>
      </c>
      <c r="R156" s="162"/>
      <c r="S156" s="162"/>
      <c r="T156" s="165"/>
      <c r="U156" s="35"/>
    </row>
    <row r="157" spans="1:21" ht="28.2" thickBot="1" x14ac:dyDescent="0.3">
      <c r="A157" s="169"/>
      <c r="B157" s="223"/>
      <c r="C157" s="202"/>
      <c r="D157" s="178"/>
      <c r="E157" s="242"/>
      <c r="F157" s="239"/>
      <c r="G157" s="187"/>
      <c r="H157" s="190"/>
      <c r="I157" s="236"/>
      <c r="J157" s="190"/>
      <c r="K157" s="236"/>
      <c r="L157" s="181"/>
      <c r="M157" s="206"/>
      <c r="N157" s="196"/>
      <c r="O157" s="160"/>
      <c r="P157" s="44" t="s">
        <v>46</v>
      </c>
      <c r="Q157" s="45" t="s">
        <v>47</v>
      </c>
      <c r="R157" s="163"/>
      <c r="S157" s="163"/>
      <c r="T157" s="166"/>
      <c r="U157" s="35"/>
    </row>
    <row r="158" spans="1:21" s="35" customFormat="1" ht="27.6" x14ac:dyDescent="0.3">
      <c r="A158" s="167">
        <f>+A155+1</f>
        <v>37</v>
      </c>
      <c r="B158" s="226" t="s">
        <v>11</v>
      </c>
      <c r="C158" s="200"/>
      <c r="D158" s="176" t="s">
        <v>12</v>
      </c>
      <c r="E158" s="240" t="s">
        <v>13</v>
      </c>
      <c r="F158" s="276" t="s">
        <v>14</v>
      </c>
      <c r="G158" s="228" t="s">
        <v>142</v>
      </c>
      <c r="H158" s="188">
        <v>45022</v>
      </c>
      <c r="I158" s="234" t="s">
        <v>16</v>
      </c>
      <c r="J158" s="188"/>
      <c r="K158" s="234"/>
      <c r="L158" s="179" t="s">
        <v>1347</v>
      </c>
      <c r="M158" s="205" t="s">
        <v>143</v>
      </c>
      <c r="N158" s="194" t="s">
        <v>39</v>
      </c>
      <c r="O158" s="158" t="s">
        <v>40</v>
      </c>
      <c r="P158" s="32" t="s">
        <v>41</v>
      </c>
      <c r="Q158" s="33" t="s">
        <v>42</v>
      </c>
      <c r="R158" s="161" t="s">
        <v>43</v>
      </c>
      <c r="S158" s="161"/>
      <c r="T158" s="164"/>
    </row>
    <row r="159" spans="1:21" ht="41.4" x14ac:dyDescent="0.25">
      <c r="A159" s="168"/>
      <c r="B159" s="222"/>
      <c r="C159" s="201"/>
      <c r="D159" s="177"/>
      <c r="E159" s="241"/>
      <c r="F159" s="238"/>
      <c r="G159" s="186"/>
      <c r="H159" s="189"/>
      <c r="I159" s="235"/>
      <c r="J159" s="189"/>
      <c r="K159" s="235"/>
      <c r="L159" s="180"/>
      <c r="M159" s="204"/>
      <c r="N159" s="195"/>
      <c r="O159" s="159"/>
      <c r="P159" s="39" t="s">
        <v>44</v>
      </c>
      <c r="Q159" s="40" t="s">
        <v>45</v>
      </c>
      <c r="R159" s="162"/>
      <c r="S159" s="162"/>
      <c r="T159" s="165"/>
      <c r="U159" s="35"/>
    </row>
    <row r="160" spans="1:21" ht="28.2" thickBot="1" x14ac:dyDescent="0.3">
      <c r="A160" s="169"/>
      <c r="B160" s="223"/>
      <c r="C160" s="202"/>
      <c r="D160" s="178"/>
      <c r="E160" s="242"/>
      <c r="F160" s="239"/>
      <c r="G160" s="187"/>
      <c r="H160" s="190"/>
      <c r="I160" s="236"/>
      <c r="J160" s="190"/>
      <c r="K160" s="236"/>
      <c r="L160" s="181"/>
      <c r="M160" s="206"/>
      <c r="N160" s="196"/>
      <c r="O160" s="160"/>
      <c r="P160" s="44" t="s">
        <v>46</v>
      </c>
      <c r="Q160" s="45" t="s">
        <v>47</v>
      </c>
      <c r="R160" s="163"/>
      <c r="S160" s="163"/>
      <c r="T160" s="166"/>
      <c r="U160" s="35"/>
    </row>
    <row r="161" spans="1:21" s="35" customFormat="1" ht="27.6" x14ac:dyDescent="0.3">
      <c r="A161" s="167">
        <f>+A158+1</f>
        <v>38</v>
      </c>
      <c r="B161" s="226" t="s">
        <v>11</v>
      </c>
      <c r="C161" s="200"/>
      <c r="D161" s="176" t="s">
        <v>12</v>
      </c>
      <c r="E161" s="240" t="s">
        <v>13</v>
      </c>
      <c r="F161" s="276" t="s">
        <v>14</v>
      </c>
      <c r="G161" s="228" t="s">
        <v>144</v>
      </c>
      <c r="H161" s="188">
        <v>45022</v>
      </c>
      <c r="I161" s="234" t="s">
        <v>16</v>
      </c>
      <c r="J161" s="188"/>
      <c r="K161" s="234"/>
      <c r="L161" s="179" t="s">
        <v>13</v>
      </c>
      <c r="M161" s="203" t="s">
        <v>1769</v>
      </c>
      <c r="N161" s="194" t="s">
        <v>39</v>
      </c>
      <c r="O161" s="158" t="s">
        <v>40</v>
      </c>
      <c r="P161" s="32" t="s">
        <v>41</v>
      </c>
      <c r="Q161" s="33" t="s">
        <v>42</v>
      </c>
      <c r="R161" s="161" t="s">
        <v>43</v>
      </c>
      <c r="S161" s="161"/>
      <c r="T161" s="164"/>
    </row>
    <row r="162" spans="1:21" ht="41.4" x14ac:dyDescent="0.25">
      <c r="A162" s="168"/>
      <c r="B162" s="222"/>
      <c r="C162" s="201"/>
      <c r="D162" s="177"/>
      <c r="E162" s="241"/>
      <c r="F162" s="238"/>
      <c r="G162" s="186"/>
      <c r="H162" s="189"/>
      <c r="I162" s="235"/>
      <c r="J162" s="189"/>
      <c r="K162" s="235"/>
      <c r="L162" s="180"/>
      <c r="M162" s="204"/>
      <c r="N162" s="195"/>
      <c r="O162" s="159"/>
      <c r="P162" s="39" t="s">
        <v>44</v>
      </c>
      <c r="Q162" s="40" t="s">
        <v>45</v>
      </c>
      <c r="R162" s="162"/>
      <c r="S162" s="162"/>
      <c r="T162" s="165"/>
      <c r="U162" s="35"/>
    </row>
    <row r="163" spans="1:21" ht="28.2" thickBot="1" x14ac:dyDescent="0.3">
      <c r="A163" s="169"/>
      <c r="B163" s="223"/>
      <c r="C163" s="202"/>
      <c r="D163" s="178"/>
      <c r="E163" s="242"/>
      <c r="F163" s="239"/>
      <c r="G163" s="187"/>
      <c r="H163" s="190"/>
      <c r="I163" s="236"/>
      <c r="J163" s="190"/>
      <c r="K163" s="236"/>
      <c r="L163" s="181"/>
      <c r="M163" s="206"/>
      <c r="N163" s="196"/>
      <c r="O163" s="160"/>
      <c r="P163" s="44" t="s">
        <v>46</v>
      </c>
      <c r="Q163" s="45" t="s">
        <v>47</v>
      </c>
      <c r="R163" s="163"/>
      <c r="S163" s="163"/>
      <c r="T163" s="166"/>
      <c r="U163" s="35"/>
    </row>
    <row r="164" spans="1:21" s="35" customFormat="1" ht="27.6" x14ac:dyDescent="0.3">
      <c r="A164" s="167">
        <f>+A161+1</f>
        <v>39</v>
      </c>
      <c r="B164" s="226" t="s">
        <v>11</v>
      </c>
      <c r="C164" s="200"/>
      <c r="D164" s="176" t="s">
        <v>12</v>
      </c>
      <c r="E164" s="240" t="s">
        <v>13</v>
      </c>
      <c r="F164" s="276" t="s">
        <v>14</v>
      </c>
      <c r="G164" s="228" t="s">
        <v>145</v>
      </c>
      <c r="H164" s="188">
        <v>45022</v>
      </c>
      <c r="I164" s="234" t="s">
        <v>16</v>
      </c>
      <c r="J164" s="188"/>
      <c r="K164" s="234"/>
      <c r="L164" s="179" t="s">
        <v>1348</v>
      </c>
      <c r="M164" s="205" t="s">
        <v>146</v>
      </c>
      <c r="N164" s="194" t="s">
        <v>39</v>
      </c>
      <c r="O164" s="158" t="s">
        <v>40</v>
      </c>
      <c r="P164" s="32" t="s">
        <v>41</v>
      </c>
      <c r="Q164" s="33" t="s">
        <v>42</v>
      </c>
      <c r="R164" s="161" t="s">
        <v>43</v>
      </c>
      <c r="S164" s="161"/>
      <c r="T164" s="164"/>
    </row>
    <row r="165" spans="1:21" ht="41.4" x14ac:dyDescent="0.25">
      <c r="A165" s="168"/>
      <c r="B165" s="222"/>
      <c r="C165" s="201"/>
      <c r="D165" s="177"/>
      <c r="E165" s="241"/>
      <c r="F165" s="238"/>
      <c r="G165" s="186"/>
      <c r="H165" s="189"/>
      <c r="I165" s="235"/>
      <c r="J165" s="189"/>
      <c r="K165" s="235"/>
      <c r="L165" s="180"/>
      <c r="M165" s="204"/>
      <c r="N165" s="195"/>
      <c r="O165" s="159"/>
      <c r="P165" s="39" t="s">
        <v>44</v>
      </c>
      <c r="Q165" s="40" t="s">
        <v>45</v>
      </c>
      <c r="R165" s="162"/>
      <c r="S165" s="162"/>
      <c r="T165" s="165"/>
      <c r="U165" s="35"/>
    </row>
    <row r="166" spans="1:21" ht="28.2" thickBot="1" x14ac:dyDescent="0.3">
      <c r="A166" s="169"/>
      <c r="B166" s="223"/>
      <c r="C166" s="202"/>
      <c r="D166" s="178"/>
      <c r="E166" s="242"/>
      <c r="F166" s="239"/>
      <c r="G166" s="187"/>
      <c r="H166" s="190"/>
      <c r="I166" s="236"/>
      <c r="J166" s="190"/>
      <c r="K166" s="236"/>
      <c r="L166" s="181"/>
      <c r="M166" s="206"/>
      <c r="N166" s="196"/>
      <c r="O166" s="160"/>
      <c r="P166" s="44" t="s">
        <v>46</v>
      </c>
      <c r="Q166" s="45" t="s">
        <v>47</v>
      </c>
      <c r="R166" s="163"/>
      <c r="S166" s="163"/>
      <c r="T166" s="166"/>
      <c r="U166" s="35"/>
    </row>
    <row r="167" spans="1:21" s="35" customFormat="1" ht="14.1" customHeight="1" x14ac:dyDescent="0.3">
      <c r="A167" s="167">
        <f>+A164+1</f>
        <v>40</v>
      </c>
      <c r="B167" s="226" t="s">
        <v>11</v>
      </c>
      <c r="C167" s="200"/>
      <c r="D167" s="176" t="s">
        <v>12</v>
      </c>
      <c r="E167" s="240" t="s">
        <v>13</v>
      </c>
      <c r="F167" s="276" t="s">
        <v>14</v>
      </c>
      <c r="G167" s="228" t="s">
        <v>147</v>
      </c>
      <c r="H167" s="188">
        <v>45022</v>
      </c>
      <c r="I167" s="234" t="s">
        <v>16</v>
      </c>
      <c r="J167" s="188"/>
      <c r="K167" s="234"/>
      <c r="L167" s="179" t="s">
        <v>13</v>
      </c>
      <c r="M167" s="203" t="s">
        <v>1770</v>
      </c>
      <c r="N167" s="194" t="s">
        <v>18</v>
      </c>
      <c r="O167" s="158" t="s">
        <v>19</v>
      </c>
      <c r="P167" s="32" t="s">
        <v>20</v>
      </c>
      <c r="Q167" s="33" t="s">
        <v>21</v>
      </c>
      <c r="R167" s="161" t="s">
        <v>22</v>
      </c>
      <c r="S167" s="161"/>
      <c r="T167" s="164"/>
    </row>
    <row r="168" spans="1:21" ht="27.6" x14ac:dyDescent="0.25">
      <c r="A168" s="168"/>
      <c r="B168" s="222"/>
      <c r="C168" s="201"/>
      <c r="D168" s="177"/>
      <c r="E168" s="241"/>
      <c r="F168" s="238"/>
      <c r="G168" s="186"/>
      <c r="H168" s="189"/>
      <c r="I168" s="235"/>
      <c r="J168" s="189"/>
      <c r="K168" s="235"/>
      <c r="L168" s="180"/>
      <c r="M168" s="204"/>
      <c r="N168" s="195"/>
      <c r="O168" s="159"/>
      <c r="P168" s="39" t="s">
        <v>23</v>
      </c>
      <c r="Q168" s="40" t="s">
        <v>1895</v>
      </c>
      <c r="R168" s="162"/>
      <c r="S168" s="162"/>
      <c r="T168" s="165"/>
      <c r="U168" s="35"/>
    </row>
    <row r="169" spans="1:21" ht="13.8" customHeight="1" x14ac:dyDescent="0.25">
      <c r="A169" s="168"/>
      <c r="B169" s="222"/>
      <c r="C169" s="201"/>
      <c r="D169" s="177"/>
      <c r="E169" s="241"/>
      <c r="F169" s="238"/>
      <c r="G169" s="186"/>
      <c r="H169" s="189"/>
      <c r="I169" s="235"/>
      <c r="J169" s="189"/>
      <c r="K169" s="235"/>
      <c r="L169" s="180"/>
      <c r="M169" s="204"/>
      <c r="N169" s="195"/>
      <c r="O169" s="159"/>
      <c r="P169" s="39" t="s">
        <v>27</v>
      </c>
      <c r="Q169" s="40" t="s">
        <v>26</v>
      </c>
      <c r="R169" s="162"/>
      <c r="S169" s="162"/>
      <c r="T169" s="165"/>
      <c r="U169" s="35"/>
    </row>
    <row r="170" spans="1:21" ht="13.8" customHeight="1" x14ac:dyDescent="0.25">
      <c r="A170" s="168"/>
      <c r="B170" s="222"/>
      <c r="C170" s="201"/>
      <c r="D170" s="177"/>
      <c r="E170" s="241"/>
      <c r="F170" s="238"/>
      <c r="G170" s="186"/>
      <c r="H170" s="189"/>
      <c r="I170" s="235"/>
      <c r="J170" s="189"/>
      <c r="K170" s="235"/>
      <c r="L170" s="180"/>
      <c r="M170" s="204"/>
      <c r="N170" s="195"/>
      <c r="O170" s="159"/>
      <c r="P170" s="39" t="s">
        <v>29</v>
      </c>
      <c r="Q170" s="42" t="s">
        <v>28</v>
      </c>
      <c r="R170" s="162"/>
      <c r="S170" s="162"/>
      <c r="T170" s="165"/>
      <c r="U170" s="35"/>
    </row>
    <row r="171" spans="1:21" ht="69" x14ac:dyDescent="0.25">
      <c r="A171" s="168"/>
      <c r="B171" s="222"/>
      <c r="C171" s="201"/>
      <c r="D171" s="177"/>
      <c r="E171" s="241"/>
      <c r="F171" s="238"/>
      <c r="G171" s="186"/>
      <c r="H171" s="189"/>
      <c r="I171" s="235"/>
      <c r="J171" s="189"/>
      <c r="K171" s="235"/>
      <c r="L171" s="180"/>
      <c r="M171" s="204"/>
      <c r="N171" s="195"/>
      <c r="O171" s="159"/>
      <c r="P171" s="39" t="s">
        <v>31</v>
      </c>
      <c r="Q171" s="42" t="s">
        <v>30</v>
      </c>
      <c r="R171" s="162"/>
      <c r="S171" s="162"/>
      <c r="T171" s="165"/>
      <c r="U171" s="35"/>
    </row>
    <row r="172" spans="1:21" ht="13.8" customHeight="1" x14ac:dyDescent="0.25">
      <c r="A172" s="168"/>
      <c r="B172" s="222"/>
      <c r="C172" s="201"/>
      <c r="D172" s="177"/>
      <c r="E172" s="241"/>
      <c r="F172" s="238"/>
      <c r="G172" s="186"/>
      <c r="H172" s="189"/>
      <c r="I172" s="235"/>
      <c r="J172" s="189"/>
      <c r="K172" s="235"/>
      <c r="L172" s="180"/>
      <c r="M172" s="204"/>
      <c r="N172" s="195"/>
      <c r="O172" s="159"/>
      <c r="P172" s="39" t="s">
        <v>33</v>
      </c>
      <c r="Q172" s="40" t="s">
        <v>32</v>
      </c>
      <c r="R172" s="162"/>
      <c r="S172" s="162"/>
      <c r="T172" s="165"/>
      <c r="U172" s="35"/>
    </row>
    <row r="173" spans="1:21" ht="13.8" customHeight="1" x14ac:dyDescent="0.25">
      <c r="A173" s="168"/>
      <c r="B173" s="222"/>
      <c r="C173" s="201"/>
      <c r="D173" s="177"/>
      <c r="E173" s="241"/>
      <c r="F173" s="238"/>
      <c r="G173" s="186"/>
      <c r="H173" s="189"/>
      <c r="I173" s="235"/>
      <c r="J173" s="189"/>
      <c r="K173" s="235"/>
      <c r="L173" s="180"/>
      <c r="M173" s="204"/>
      <c r="N173" s="195"/>
      <c r="O173" s="159"/>
      <c r="P173" s="39" t="s">
        <v>35</v>
      </c>
      <c r="Q173" s="40" t="s">
        <v>34</v>
      </c>
      <c r="R173" s="162"/>
      <c r="S173" s="162"/>
      <c r="T173" s="165"/>
      <c r="U173" s="35"/>
    </row>
    <row r="174" spans="1:21" ht="13.8" customHeight="1" x14ac:dyDescent="0.25">
      <c r="A174" s="168"/>
      <c r="B174" s="222"/>
      <c r="C174" s="201"/>
      <c r="D174" s="177"/>
      <c r="E174" s="241"/>
      <c r="F174" s="238"/>
      <c r="G174" s="186"/>
      <c r="H174" s="189"/>
      <c r="I174" s="235"/>
      <c r="J174" s="189"/>
      <c r="K174" s="235"/>
      <c r="L174" s="180"/>
      <c r="M174" s="204"/>
      <c r="N174" s="195"/>
      <c r="O174" s="159"/>
      <c r="P174" s="39" t="s">
        <v>37</v>
      </c>
      <c r="Q174" s="40" t="s">
        <v>36</v>
      </c>
      <c r="R174" s="162"/>
      <c r="S174" s="162"/>
      <c r="T174" s="165"/>
      <c r="U174" s="35"/>
    </row>
    <row r="175" spans="1:21" ht="14.55" customHeight="1" thickBot="1" x14ac:dyDescent="0.3">
      <c r="A175" s="169"/>
      <c r="B175" s="223"/>
      <c r="C175" s="202"/>
      <c r="D175" s="178"/>
      <c r="E175" s="242"/>
      <c r="F175" s="239"/>
      <c r="G175" s="187"/>
      <c r="H175" s="190"/>
      <c r="I175" s="236"/>
      <c r="J175" s="190"/>
      <c r="K175" s="236"/>
      <c r="L175" s="181"/>
      <c r="M175" s="206"/>
      <c r="N175" s="196"/>
      <c r="O175" s="160"/>
      <c r="P175" s="44" t="s">
        <v>1877</v>
      </c>
      <c r="Q175" s="45" t="s">
        <v>38</v>
      </c>
      <c r="R175" s="163"/>
      <c r="S175" s="163"/>
      <c r="T175" s="166"/>
      <c r="U175" s="35"/>
    </row>
    <row r="176" spans="1:21" s="35" customFormat="1" ht="41.4" x14ac:dyDescent="0.3">
      <c r="A176" s="167">
        <f>+A167+1</f>
        <v>41</v>
      </c>
      <c r="B176" s="226" t="s">
        <v>11</v>
      </c>
      <c r="C176" s="200"/>
      <c r="D176" s="176" t="s">
        <v>12</v>
      </c>
      <c r="E176" s="240" t="s">
        <v>13</v>
      </c>
      <c r="F176" s="276" t="s">
        <v>14</v>
      </c>
      <c r="G176" s="228" t="s">
        <v>148</v>
      </c>
      <c r="H176" s="188">
        <v>45022</v>
      </c>
      <c r="I176" s="234" t="s">
        <v>16</v>
      </c>
      <c r="J176" s="188"/>
      <c r="K176" s="234"/>
      <c r="L176" s="179" t="s">
        <v>13</v>
      </c>
      <c r="M176" s="203" t="s">
        <v>1771</v>
      </c>
      <c r="N176" s="194" t="s">
        <v>39</v>
      </c>
      <c r="O176" s="158" t="s">
        <v>40</v>
      </c>
      <c r="P176" s="32" t="s">
        <v>44</v>
      </c>
      <c r="Q176" s="33" t="s">
        <v>45</v>
      </c>
      <c r="R176" s="161" t="s">
        <v>58</v>
      </c>
      <c r="S176" s="161"/>
      <c r="T176" s="164"/>
    </row>
    <row r="177" spans="1:21" ht="30.75" customHeight="1" thickBot="1" x14ac:dyDescent="0.3">
      <c r="A177" s="169"/>
      <c r="B177" s="223"/>
      <c r="C177" s="202"/>
      <c r="D177" s="178"/>
      <c r="E177" s="242"/>
      <c r="F177" s="239"/>
      <c r="G177" s="187"/>
      <c r="H177" s="190"/>
      <c r="I177" s="236"/>
      <c r="J177" s="190"/>
      <c r="K177" s="236"/>
      <c r="L177" s="181"/>
      <c r="M177" s="206"/>
      <c r="N177" s="196"/>
      <c r="O177" s="160"/>
      <c r="P177" s="44" t="s">
        <v>59</v>
      </c>
      <c r="Q177" s="45" t="s">
        <v>60</v>
      </c>
      <c r="R177" s="163"/>
      <c r="S177" s="163"/>
      <c r="T177" s="166"/>
      <c r="U177" s="35"/>
    </row>
    <row r="178" spans="1:21" s="35" customFormat="1" ht="14.1" customHeight="1" x14ac:dyDescent="0.3">
      <c r="A178" s="167">
        <f>+A176+1</f>
        <v>42</v>
      </c>
      <c r="B178" s="226" t="s">
        <v>11</v>
      </c>
      <c r="C178" s="200"/>
      <c r="D178" s="176" t="s">
        <v>12</v>
      </c>
      <c r="E178" s="240" t="s">
        <v>13</v>
      </c>
      <c r="F178" s="276" t="s">
        <v>14</v>
      </c>
      <c r="G178" s="228" t="s">
        <v>149</v>
      </c>
      <c r="H178" s="188">
        <v>45022</v>
      </c>
      <c r="I178" s="234" t="s">
        <v>16</v>
      </c>
      <c r="J178" s="188"/>
      <c r="K178" s="234"/>
      <c r="L178" s="179" t="s">
        <v>1349</v>
      </c>
      <c r="M178" s="203" t="s">
        <v>1773</v>
      </c>
      <c r="N178" s="194" t="s">
        <v>74</v>
      </c>
      <c r="O178" s="158" t="s">
        <v>75</v>
      </c>
      <c r="P178" s="32" t="s">
        <v>76</v>
      </c>
      <c r="Q178" s="33" t="s">
        <v>77</v>
      </c>
      <c r="R178" s="161" t="s">
        <v>78</v>
      </c>
      <c r="S178" s="161"/>
      <c r="T178" s="164">
        <v>5</v>
      </c>
    </row>
    <row r="179" spans="1:21" ht="30.75" customHeight="1" x14ac:dyDescent="0.25">
      <c r="A179" s="168"/>
      <c r="B179" s="222"/>
      <c r="C179" s="201"/>
      <c r="D179" s="177"/>
      <c r="E179" s="241"/>
      <c r="F179" s="238"/>
      <c r="G179" s="186"/>
      <c r="H179" s="189"/>
      <c r="I179" s="235"/>
      <c r="J179" s="189"/>
      <c r="K179" s="235"/>
      <c r="L179" s="180"/>
      <c r="M179" s="204"/>
      <c r="N179" s="195"/>
      <c r="O179" s="159"/>
      <c r="P179" s="39" t="s">
        <v>79</v>
      </c>
      <c r="Q179" s="40" t="s">
        <v>80</v>
      </c>
      <c r="R179" s="162"/>
      <c r="S179" s="162"/>
      <c r="T179" s="165"/>
      <c r="U179" s="35"/>
    </row>
    <row r="180" spans="1:21" ht="13.8" x14ac:dyDescent="0.25">
      <c r="A180" s="168"/>
      <c r="B180" s="222"/>
      <c r="C180" s="201"/>
      <c r="D180" s="177"/>
      <c r="E180" s="241"/>
      <c r="F180" s="238"/>
      <c r="G180" s="186"/>
      <c r="H180" s="189"/>
      <c r="I180" s="235"/>
      <c r="J180" s="189"/>
      <c r="K180" s="235"/>
      <c r="L180" s="180"/>
      <c r="M180" s="204"/>
      <c r="N180" s="195"/>
      <c r="O180" s="159"/>
      <c r="P180" s="39" t="s">
        <v>81</v>
      </c>
      <c r="Q180" s="40" t="s">
        <v>82</v>
      </c>
      <c r="R180" s="162"/>
      <c r="S180" s="162"/>
      <c r="T180" s="165"/>
      <c r="U180" s="35"/>
    </row>
    <row r="181" spans="1:21" ht="30.75" customHeight="1" x14ac:dyDescent="0.25">
      <c r="A181" s="168"/>
      <c r="B181" s="222"/>
      <c r="C181" s="201"/>
      <c r="D181" s="177"/>
      <c r="E181" s="241"/>
      <c r="F181" s="238"/>
      <c r="G181" s="186"/>
      <c r="H181" s="189"/>
      <c r="I181" s="235"/>
      <c r="J181" s="189"/>
      <c r="K181" s="235"/>
      <c r="L181" s="180"/>
      <c r="M181" s="204"/>
      <c r="N181" s="195"/>
      <c r="O181" s="159"/>
      <c r="P181" s="39" t="s">
        <v>83</v>
      </c>
      <c r="Q181" s="40" t="s">
        <v>84</v>
      </c>
      <c r="R181" s="162"/>
      <c r="S181" s="162"/>
      <c r="T181" s="165"/>
      <c r="U181" s="35"/>
    </row>
    <row r="182" spans="1:21" ht="13.8" x14ac:dyDescent="0.25">
      <c r="A182" s="168"/>
      <c r="B182" s="222"/>
      <c r="C182" s="201"/>
      <c r="D182" s="177"/>
      <c r="E182" s="241"/>
      <c r="F182" s="238"/>
      <c r="G182" s="186"/>
      <c r="H182" s="189"/>
      <c r="I182" s="235"/>
      <c r="J182" s="189"/>
      <c r="K182" s="235"/>
      <c r="L182" s="180"/>
      <c r="M182" s="204"/>
      <c r="N182" s="195"/>
      <c r="O182" s="159"/>
      <c r="P182" s="39" t="s">
        <v>85</v>
      </c>
      <c r="Q182" s="40" t="s">
        <v>86</v>
      </c>
      <c r="R182" s="162"/>
      <c r="S182" s="162"/>
      <c r="T182" s="165"/>
      <c r="U182" s="35"/>
    </row>
    <row r="183" spans="1:21" ht="13.8" x14ac:dyDescent="0.25">
      <c r="A183" s="168"/>
      <c r="B183" s="222"/>
      <c r="C183" s="201"/>
      <c r="D183" s="177"/>
      <c r="E183" s="241"/>
      <c r="F183" s="238"/>
      <c r="G183" s="186"/>
      <c r="H183" s="189"/>
      <c r="I183" s="235"/>
      <c r="J183" s="189"/>
      <c r="K183" s="235"/>
      <c r="L183" s="180"/>
      <c r="M183" s="204"/>
      <c r="N183" s="195"/>
      <c r="O183" s="159"/>
      <c r="P183" s="39" t="s">
        <v>87</v>
      </c>
      <c r="Q183" s="40" t="s">
        <v>88</v>
      </c>
      <c r="R183" s="162"/>
      <c r="S183" s="162"/>
      <c r="T183" s="165"/>
      <c r="U183" s="35"/>
    </row>
    <row r="184" spans="1:21" ht="14.55" customHeight="1" thickBot="1" x14ac:dyDescent="0.3">
      <c r="A184" s="169"/>
      <c r="B184" s="223"/>
      <c r="C184" s="202"/>
      <c r="D184" s="178"/>
      <c r="E184" s="242"/>
      <c r="F184" s="239"/>
      <c r="G184" s="187"/>
      <c r="H184" s="190"/>
      <c r="I184" s="236"/>
      <c r="J184" s="190"/>
      <c r="K184" s="236"/>
      <c r="L184" s="181"/>
      <c r="M184" s="206"/>
      <c r="N184" s="196"/>
      <c r="O184" s="160"/>
      <c r="P184" s="39" t="s">
        <v>89</v>
      </c>
      <c r="Q184" s="40" t="s">
        <v>36</v>
      </c>
      <c r="R184" s="163"/>
      <c r="S184" s="163"/>
      <c r="T184" s="166"/>
      <c r="U184" s="35"/>
    </row>
    <row r="185" spans="1:21" s="35" customFormat="1" ht="14.1" customHeight="1" x14ac:dyDescent="0.3">
      <c r="A185" s="167">
        <f>+A178+1</f>
        <v>43</v>
      </c>
      <c r="B185" s="226" t="s">
        <v>11</v>
      </c>
      <c r="C185" s="200"/>
      <c r="D185" s="176" t="s">
        <v>12</v>
      </c>
      <c r="E185" s="240" t="s">
        <v>13</v>
      </c>
      <c r="F185" s="276" t="s">
        <v>14</v>
      </c>
      <c r="G185" s="228" t="s">
        <v>150</v>
      </c>
      <c r="H185" s="188">
        <v>45022</v>
      </c>
      <c r="I185" s="234" t="s">
        <v>16</v>
      </c>
      <c r="J185" s="188"/>
      <c r="K185" s="234"/>
      <c r="L185" s="179" t="s">
        <v>1350</v>
      </c>
      <c r="M185" s="205" t="s">
        <v>151</v>
      </c>
      <c r="N185" s="194" t="s">
        <v>74</v>
      </c>
      <c r="O185" s="158" t="s">
        <v>75</v>
      </c>
      <c r="P185" s="32" t="s">
        <v>76</v>
      </c>
      <c r="Q185" s="33" t="s">
        <v>77</v>
      </c>
      <c r="R185" s="161" t="s">
        <v>78</v>
      </c>
      <c r="S185" s="161"/>
      <c r="T185" s="164"/>
    </row>
    <row r="186" spans="1:21" ht="27.6" x14ac:dyDescent="0.25">
      <c r="A186" s="168"/>
      <c r="B186" s="222"/>
      <c r="C186" s="201"/>
      <c r="D186" s="177"/>
      <c r="E186" s="241"/>
      <c r="F186" s="238"/>
      <c r="G186" s="186"/>
      <c r="H186" s="189"/>
      <c r="I186" s="235"/>
      <c r="J186" s="189"/>
      <c r="K186" s="235"/>
      <c r="L186" s="180"/>
      <c r="M186" s="204"/>
      <c r="N186" s="195"/>
      <c r="O186" s="159"/>
      <c r="P186" s="39" t="s">
        <v>79</v>
      </c>
      <c r="Q186" s="40" t="s">
        <v>80</v>
      </c>
      <c r="R186" s="162"/>
      <c r="S186" s="162"/>
      <c r="T186" s="165"/>
      <c r="U186" s="35"/>
    </row>
    <row r="187" spans="1:21" ht="13.8" x14ac:dyDescent="0.25">
      <c r="A187" s="168"/>
      <c r="B187" s="222"/>
      <c r="C187" s="201"/>
      <c r="D187" s="177"/>
      <c r="E187" s="241"/>
      <c r="F187" s="238"/>
      <c r="G187" s="186"/>
      <c r="H187" s="189"/>
      <c r="I187" s="235"/>
      <c r="J187" s="189"/>
      <c r="K187" s="235"/>
      <c r="L187" s="180"/>
      <c r="M187" s="204"/>
      <c r="N187" s="195"/>
      <c r="O187" s="159"/>
      <c r="P187" s="39" t="s">
        <v>81</v>
      </c>
      <c r="Q187" s="40" t="s">
        <v>82</v>
      </c>
      <c r="R187" s="162"/>
      <c r="S187" s="162"/>
      <c r="T187" s="165"/>
      <c r="U187" s="35"/>
    </row>
    <row r="188" spans="1:21" ht="27.6" x14ac:dyDescent="0.25">
      <c r="A188" s="168"/>
      <c r="B188" s="222"/>
      <c r="C188" s="201"/>
      <c r="D188" s="177"/>
      <c r="E188" s="241"/>
      <c r="F188" s="238"/>
      <c r="G188" s="186"/>
      <c r="H188" s="189"/>
      <c r="I188" s="235"/>
      <c r="J188" s="189"/>
      <c r="K188" s="235"/>
      <c r="L188" s="180"/>
      <c r="M188" s="204"/>
      <c r="N188" s="195"/>
      <c r="O188" s="159"/>
      <c r="P188" s="39" t="s">
        <v>83</v>
      </c>
      <c r="Q188" s="40" t="s">
        <v>84</v>
      </c>
      <c r="R188" s="162"/>
      <c r="S188" s="162"/>
      <c r="T188" s="165"/>
      <c r="U188" s="35"/>
    </row>
    <row r="189" spans="1:21" ht="13.8" x14ac:dyDescent="0.25">
      <c r="A189" s="168"/>
      <c r="B189" s="222"/>
      <c r="C189" s="201"/>
      <c r="D189" s="177"/>
      <c r="E189" s="241"/>
      <c r="F189" s="238"/>
      <c r="G189" s="186"/>
      <c r="H189" s="189"/>
      <c r="I189" s="235"/>
      <c r="J189" s="189"/>
      <c r="K189" s="235"/>
      <c r="L189" s="180"/>
      <c r="M189" s="204"/>
      <c r="N189" s="195"/>
      <c r="O189" s="159"/>
      <c r="P189" s="39" t="s">
        <v>85</v>
      </c>
      <c r="Q189" s="40" t="s">
        <v>86</v>
      </c>
      <c r="R189" s="162"/>
      <c r="S189" s="162"/>
      <c r="T189" s="165"/>
      <c r="U189" s="35"/>
    </row>
    <row r="190" spans="1:21" ht="13.8" x14ac:dyDescent="0.25">
      <c r="A190" s="168"/>
      <c r="B190" s="222"/>
      <c r="C190" s="201"/>
      <c r="D190" s="177"/>
      <c r="E190" s="241"/>
      <c r="F190" s="238"/>
      <c r="G190" s="186"/>
      <c r="H190" s="189"/>
      <c r="I190" s="235"/>
      <c r="J190" s="189"/>
      <c r="K190" s="235"/>
      <c r="L190" s="180"/>
      <c r="M190" s="204"/>
      <c r="N190" s="195"/>
      <c r="O190" s="159"/>
      <c r="P190" s="39" t="s">
        <v>87</v>
      </c>
      <c r="Q190" s="40" t="s">
        <v>88</v>
      </c>
      <c r="R190" s="162"/>
      <c r="S190" s="162"/>
      <c r="T190" s="165"/>
      <c r="U190" s="35"/>
    </row>
    <row r="191" spans="1:21" ht="14.55" customHeight="1" thickBot="1" x14ac:dyDescent="0.3">
      <c r="A191" s="169"/>
      <c r="B191" s="223"/>
      <c r="C191" s="202"/>
      <c r="D191" s="178"/>
      <c r="E191" s="242"/>
      <c r="F191" s="239"/>
      <c r="G191" s="187"/>
      <c r="H191" s="190"/>
      <c r="I191" s="236"/>
      <c r="J191" s="190"/>
      <c r="K191" s="236"/>
      <c r="L191" s="181"/>
      <c r="M191" s="206"/>
      <c r="N191" s="196"/>
      <c r="O191" s="160"/>
      <c r="P191" s="39" t="s">
        <v>89</v>
      </c>
      <c r="Q191" s="40" t="s">
        <v>36</v>
      </c>
      <c r="R191" s="163"/>
      <c r="S191" s="163"/>
      <c r="T191" s="166"/>
      <c r="U191" s="35"/>
    </row>
    <row r="192" spans="1:21" s="35" customFormat="1" ht="14.1" customHeight="1" x14ac:dyDescent="0.3">
      <c r="A192" s="167">
        <f>+A185+1</f>
        <v>44</v>
      </c>
      <c r="B192" s="226" t="s">
        <v>11</v>
      </c>
      <c r="C192" s="200"/>
      <c r="D192" s="176" t="s">
        <v>12</v>
      </c>
      <c r="E192" s="240" t="s">
        <v>13</v>
      </c>
      <c r="F192" s="276" t="s">
        <v>14</v>
      </c>
      <c r="G192" s="228" t="s">
        <v>152</v>
      </c>
      <c r="H192" s="188">
        <v>45022</v>
      </c>
      <c r="I192" s="234" t="s">
        <v>16</v>
      </c>
      <c r="J192" s="188"/>
      <c r="K192" s="234"/>
      <c r="L192" s="179" t="s">
        <v>1349</v>
      </c>
      <c r="M192" s="203" t="s">
        <v>1774</v>
      </c>
      <c r="N192" s="194" t="s">
        <v>74</v>
      </c>
      <c r="O192" s="158" t="s">
        <v>75</v>
      </c>
      <c r="P192" s="32" t="s">
        <v>76</v>
      </c>
      <c r="Q192" s="33" t="s">
        <v>77</v>
      </c>
      <c r="R192" s="161" t="s">
        <v>78</v>
      </c>
      <c r="S192" s="161"/>
      <c r="T192" s="164">
        <v>4.9000000000000004</v>
      </c>
    </row>
    <row r="193" spans="1:21" ht="27.6" x14ac:dyDescent="0.25">
      <c r="A193" s="168"/>
      <c r="B193" s="222"/>
      <c r="C193" s="201"/>
      <c r="D193" s="177"/>
      <c r="E193" s="241"/>
      <c r="F193" s="238"/>
      <c r="G193" s="186"/>
      <c r="H193" s="189"/>
      <c r="I193" s="235"/>
      <c r="J193" s="189"/>
      <c r="K193" s="235"/>
      <c r="L193" s="180"/>
      <c r="M193" s="204"/>
      <c r="N193" s="195"/>
      <c r="O193" s="159"/>
      <c r="P193" s="39" t="s">
        <v>79</v>
      </c>
      <c r="Q193" s="40" t="s">
        <v>80</v>
      </c>
      <c r="R193" s="162"/>
      <c r="S193" s="162"/>
      <c r="T193" s="165"/>
      <c r="U193" s="35"/>
    </row>
    <row r="194" spans="1:21" ht="13.8" x14ac:dyDescent="0.25">
      <c r="A194" s="168"/>
      <c r="B194" s="222"/>
      <c r="C194" s="201"/>
      <c r="D194" s="177"/>
      <c r="E194" s="241"/>
      <c r="F194" s="238"/>
      <c r="G194" s="186"/>
      <c r="H194" s="189"/>
      <c r="I194" s="235"/>
      <c r="J194" s="189"/>
      <c r="K194" s="235"/>
      <c r="L194" s="180"/>
      <c r="M194" s="204"/>
      <c r="N194" s="195"/>
      <c r="O194" s="159"/>
      <c r="P194" s="39" t="s">
        <v>81</v>
      </c>
      <c r="Q194" s="40" t="s">
        <v>82</v>
      </c>
      <c r="R194" s="162"/>
      <c r="S194" s="162"/>
      <c r="T194" s="165"/>
      <c r="U194" s="35"/>
    </row>
    <row r="195" spans="1:21" ht="27.6" x14ac:dyDescent="0.25">
      <c r="A195" s="168"/>
      <c r="B195" s="222"/>
      <c r="C195" s="201"/>
      <c r="D195" s="177"/>
      <c r="E195" s="241"/>
      <c r="F195" s="238"/>
      <c r="G195" s="186"/>
      <c r="H195" s="189"/>
      <c r="I195" s="235"/>
      <c r="J195" s="189"/>
      <c r="K195" s="235"/>
      <c r="L195" s="180"/>
      <c r="M195" s="204"/>
      <c r="N195" s="195"/>
      <c r="O195" s="159"/>
      <c r="P195" s="39" t="s">
        <v>83</v>
      </c>
      <c r="Q195" s="40" t="s">
        <v>84</v>
      </c>
      <c r="R195" s="162"/>
      <c r="S195" s="162"/>
      <c r="T195" s="165"/>
      <c r="U195" s="35"/>
    </row>
    <row r="196" spans="1:21" ht="13.8" x14ac:dyDescent="0.25">
      <c r="A196" s="168"/>
      <c r="B196" s="222"/>
      <c r="C196" s="201"/>
      <c r="D196" s="177"/>
      <c r="E196" s="241"/>
      <c r="F196" s="238"/>
      <c r="G196" s="186"/>
      <c r="H196" s="189"/>
      <c r="I196" s="235"/>
      <c r="J196" s="189"/>
      <c r="K196" s="235"/>
      <c r="L196" s="180"/>
      <c r="M196" s="204"/>
      <c r="N196" s="195"/>
      <c r="O196" s="159"/>
      <c r="P196" s="39" t="s">
        <v>85</v>
      </c>
      <c r="Q196" s="40" t="s">
        <v>86</v>
      </c>
      <c r="R196" s="162"/>
      <c r="S196" s="162"/>
      <c r="T196" s="165"/>
      <c r="U196" s="35"/>
    </row>
    <row r="197" spans="1:21" ht="13.8" x14ac:dyDescent="0.25">
      <c r="A197" s="168"/>
      <c r="B197" s="222"/>
      <c r="C197" s="201"/>
      <c r="D197" s="177"/>
      <c r="E197" s="241"/>
      <c r="F197" s="238"/>
      <c r="G197" s="186"/>
      <c r="H197" s="189"/>
      <c r="I197" s="235"/>
      <c r="J197" s="189"/>
      <c r="K197" s="235"/>
      <c r="L197" s="180"/>
      <c r="M197" s="204"/>
      <c r="N197" s="195"/>
      <c r="O197" s="159"/>
      <c r="P197" s="39" t="s">
        <v>87</v>
      </c>
      <c r="Q197" s="40" t="s">
        <v>88</v>
      </c>
      <c r="R197" s="162"/>
      <c r="S197" s="162"/>
      <c r="T197" s="165"/>
      <c r="U197" s="35"/>
    </row>
    <row r="198" spans="1:21" ht="14.55" customHeight="1" thickBot="1" x14ac:dyDescent="0.3">
      <c r="A198" s="169"/>
      <c r="B198" s="223"/>
      <c r="C198" s="202"/>
      <c r="D198" s="178"/>
      <c r="E198" s="242"/>
      <c r="F198" s="239"/>
      <c r="G198" s="187"/>
      <c r="H198" s="190"/>
      <c r="I198" s="236"/>
      <c r="J198" s="190"/>
      <c r="K198" s="236"/>
      <c r="L198" s="181"/>
      <c r="M198" s="206"/>
      <c r="N198" s="196"/>
      <c r="O198" s="160"/>
      <c r="P198" s="39" t="s">
        <v>89</v>
      </c>
      <c r="Q198" s="40" t="s">
        <v>36</v>
      </c>
      <c r="R198" s="163"/>
      <c r="S198" s="163"/>
      <c r="T198" s="166"/>
      <c r="U198" s="35"/>
    </row>
    <row r="199" spans="1:21" s="35" customFormat="1" ht="27.6" x14ac:dyDescent="0.3">
      <c r="A199" s="167">
        <f>+A192+1</f>
        <v>45</v>
      </c>
      <c r="B199" s="226" t="s">
        <v>11</v>
      </c>
      <c r="C199" s="200"/>
      <c r="D199" s="176" t="s">
        <v>12</v>
      </c>
      <c r="E199" s="240" t="s">
        <v>13</v>
      </c>
      <c r="F199" s="276" t="s">
        <v>14</v>
      </c>
      <c r="G199" s="228" t="s">
        <v>153</v>
      </c>
      <c r="H199" s="188">
        <v>45022</v>
      </c>
      <c r="I199" s="234" t="s">
        <v>16</v>
      </c>
      <c r="J199" s="188"/>
      <c r="K199" s="234"/>
      <c r="L199" s="179" t="s">
        <v>13</v>
      </c>
      <c r="M199" s="203" t="s">
        <v>1772</v>
      </c>
      <c r="N199" s="194" t="s">
        <v>39</v>
      </c>
      <c r="O199" s="158" t="s">
        <v>40</v>
      </c>
      <c r="P199" s="32" t="s">
        <v>41</v>
      </c>
      <c r="Q199" s="33" t="s">
        <v>42</v>
      </c>
      <c r="R199" s="161" t="s">
        <v>43</v>
      </c>
      <c r="S199" s="161"/>
      <c r="T199" s="164"/>
    </row>
    <row r="200" spans="1:21" ht="41.4" x14ac:dyDescent="0.25">
      <c r="A200" s="168"/>
      <c r="B200" s="222"/>
      <c r="C200" s="201"/>
      <c r="D200" s="177"/>
      <c r="E200" s="241"/>
      <c r="F200" s="238"/>
      <c r="G200" s="186"/>
      <c r="H200" s="189"/>
      <c r="I200" s="235"/>
      <c r="J200" s="189"/>
      <c r="K200" s="235"/>
      <c r="L200" s="180"/>
      <c r="M200" s="204"/>
      <c r="N200" s="195"/>
      <c r="O200" s="159"/>
      <c r="P200" s="39" t="s">
        <v>44</v>
      </c>
      <c r="Q200" s="40" t="s">
        <v>45</v>
      </c>
      <c r="R200" s="162"/>
      <c r="S200" s="162"/>
      <c r="T200" s="165"/>
      <c r="U200" s="35"/>
    </row>
    <row r="201" spans="1:21" ht="28.2" thickBot="1" x14ac:dyDescent="0.3">
      <c r="A201" s="169"/>
      <c r="B201" s="223"/>
      <c r="C201" s="202"/>
      <c r="D201" s="178"/>
      <c r="E201" s="242"/>
      <c r="F201" s="239"/>
      <c r="G201" s="187"/>
      <c r="H201" s="190"/>
      <c r="I201" s="236"/>
      <c r="J201" s="190"/>
      <c r="K201" s="236"/>
      <c r="L201" s="181"/>
      <c r="M201" s="206"/>
      <c r="N201" s="196"/>
      <c r="O201" s="160"/>
      <c r="P201" s="44" t="s">
        <v>46</v>
      </c>
      <c r="Q201" s="45" t="s">
        <v>47</v>
      </c>
      <c r="R201" s="163"/>
      <c r="S201" s="163"/>
      <c r="T201" s="166"/>
      <c r="U201" s="35"/>
    </row>
    <row r="202" spans="1:21" s="35" customFormat="1" ht="27.6" x14ac:dyDescent="0.3">
      <c r="A202" s="167">
        <f>A199+1</f>
        <v>46</v>
      </c>
      <c r="B202" s="226" t="s">
        <v>11</v>
      </c>
      <c r="C202" s="200"/>
      <c r="D202" s="176" t="s">
        <v>12</v>
      </c>
      <c r="E202" s="240" t="s">
        <v>13</v>
      </c>
      <c r="F202" s="276" t="s">
        <v>14</v>
      </c>
      <c r="G202" s="228" t="s">
        <v>154</v>
      </c>
      <c r="H202" s="188">
        <v>45022</v>
      </c>
      <c r="I202" s="234" t="s">
        <v>16</v>
      </c>
      <c r="J202" s="188"/>
      <c r="K202" s="234"/>
      <c r="L202" s="179" t="s">
        <v>1351</v>
      </c>
      <c r="M202" s="205" t="s">
        <v>155</v>
      </c>
      <c r="N202" s="194" t="s">
        <v>39</v>
      </c>
      <c r="O202" s="158" t="s">
        <v>40</v>
      </c>
      <c r="P202" s="32" t="s">
        <v>41</v>
      </c>
      <c r="Q202" s="33" t="s">
        <v>42</v>
      </c>
      <c r="R202" s="161" t="s">
        <v>43</v>
      </c>
      <c r="S202" s="161"/>
      <c r="T202" s="164"/>
    </row>
    <row r="203" spans="1:21" ht="41.4" x14ac:dyDescent="0.25">
      <c r="A203" s="168"/>
      <c r="B203" s="222"/>
      <c r="C203" s="201"/>
      <c r="D203" s="177"/>
      <c r="E203" s="241"/>
      <c r="F203" s="238"/>
      <c r="G203" s="186"/>
      <c r="H203" s="189"/>
      <c r="I203" s="235"/>
      <c r="J203" s="189"/>
      <c r="K203" s="235"/>
      <c r="L203" s="180"/>
      <c r="M203" s="204"/>
      <c r="N203" s="195"/>
      <c r="O203" s="159"/>
      <c r="P203" s="39" t="s">
        <v>44</v>
      </c>
      <c r="Q203" s="40" t="s">
        <v>45</v>
      </c>
      <c r="R203" s="162"/>
      <c r="S203" s="162"/>
      <c r="T203" s="165"/>
      <c r="U203" s="35"/>
    </row>
    <row r="204" spans="1:21" ht="28.2" thickBot="1" x14ac:dyDescent="0.3">
      <c r="A204" s="169"/>
      <c r="B204" s="223"/>
      <c r="C204" s="202"/>
      <c r="D204" s="178"/>
      <c r="E204" s="242"/>
      <c r="F204" s="239"/>
      <c r="G204" s="187"/>
      <c r="H204" s="190"/>
      <c r="I204" s="236"/>
      <c r="J204" s="190"/>
      <c r="K204" s="236"/>
      <c r="L204" s="181"/>
      <c r="M204" s="206"/>
      <c r="N204" s="196"/>
      <c r="O204" s="160"/>
      <c r="P204" s="44" t="s">
        <v>46</v>
      </c>
      <c r="Q204" s="45" t="s">
        <v>47</v>
      </c>
      <c r="R204" s="163"/>
      <c r="S204" s="163"/>
      <c r="T204" s="166"/>
      <c r="U204" s="35"/>
    </row>
    <row r="205" spans="1:21" s="35" customFormat="1" ht="14.1" customHeight="1" x14ac:dyDescent="0.3">
      <c r="A205" s="167">
        <f>A202+1</f>
        <v>47</v>
      </c>
      <c r="B205" s="226" t="s">
        <v>11</v>
      </c>
      <c r="C205" s="200"/>
      <c r="D205" s="176" t="s">
        <v>12</v>
      </c>
      <c r="E205" s="240" t="s">
        <v>13</v>
      </c>
      <c r="F205" s="276" t="s">
        <v>14</v>
      </c>
      <c r="G205" s="228" t="s">
        <v>156</v>
      </c>
      <c r="H205" s="188">
        <v>45022</v>
      </c>
      <c r="I205" s="191" t="s">
        <v>16</v>
      </c>
      <c r="J205" s="188"/>
      <c r="K205" s="191"/>
      <c r="L205" s="179" t="s">
        <v>1349</v>
      </c>
      <c r="M205" s="203" t="s">
        <v>1775</v>
      </c>
      <c r="N205" s="194" t="s">
        <v>18</v>
      </c>
      <c r="O205" s="158" t="s">
        <v>19</v>
      </c>
      <c r="P205" s="32" t="s">
        <v>20</v>
      </c>
      <c r="Q205" s="33" t="s">
        <v>21</v>
      </c>
      <c r="R205" s="161" t="s">
        <v>22</v>
      </c>
      <c r="S205" s="161"/>
      <c r="T205" s="164"/>
    </row>
    <row r="206" spans="1:21" ht="27.6" x14ac:dyDescent="0.25">
      <c r="A206" s="168"/>
      <c r="B206" s="222"/>
      <c r="C206" s="201"/>
      <c r="D206" s="177"/>
      <c r="E206" s="241"/>
      <c r="F206" s="238"/>
      <c r="G206" s="186"/>
      <c r="H206" s="189"/>
      <c r="I206" s="192"/>
      <c r="J206" s="189"/>
      <c r="K206" s="192"/>
      <c r="L206" s="180"/>
      <c r="M206" s="204"/>
      <c r="N206" s="195"/>
      <c r="O206" s="159"/>
      <c r="P206" s="39" t="s">
        <v>23</v>
      </c>
      <c r="Q206" s="40" t="s">
        <v>1895</v>
      </c>
      <c r="R206" s="162"/>
      <c r="S206" s="162"/>
      <c r="T206" s="165"/>
      <c r="U206" s="35"/>
    </row>
    <row r="207" spans="1:21" ht="13.8" customHeight="1" x14ac:dyDescent="0.25">
      <c r="A207" s="168"/>
      <c r="B207" s="222"/>
      <c r="C207" s="201"/>
      <c r="D207" s="177"/>
      <c r="E207" s="241"/>
      <c r="F207" s="238"/>
      <c r="G207" s="186"/>
      <c r="H207" s="189"/>
      <c r="I207" s="192"/>
      <c r="J207" s="189"/>
      <c r="K207" s="192"/>
      <c r="L207" s="180"/>
      <c r="M207" s="204"/>
      <c r="N207" s="195"/>
      <c r="O207" s="159"/>
      <c r="P207" s="39" t="s">
        <v>27</v>
      </c>
      <c r="Q207" s="40" t="s">
        <v>26</v>
      </c>
      <c r="R207" s="162"/>
      <c r="S207" s="162"/>
      <c r="T207" s="165"/>
      <c r="U207" s="35"/>
    </row>
    <row r="208" spans="1:21" ht="13.8" customHeight="1" x14ac:dyDescent="0.25">
      <c r="A208" s="168"/>
      <c r="B208" s="222"/>
      <c r="C208" s="201"/>
      <c r="D208" s="177"/>
      <c r="E208" s="241"/>
      <c r="F208" s="238"/>
      <c r="G208" s="186"/>
      <c r="H208" s="189"/>
      <c r="I208" s="192"/>
      <c r="J208" s="189"/>
      <c r="K208" s="192"/>
      <c r="L208" s="180"/>
      <c r="M208" s="204"/>
      <c r="N208" s="195"/>
      <c r="O208" s="159"/>
      <c r="P208" s="39" t="s">
        <v>29</v>
      </c>
      <c r="Q208" s="42" t="s">
        <v>28</v>
      </c>
      <c r="R208" s="162"/>
      <c r="S208" s="162"/>
      <c r="T208" s="165"/>
      <c r="U208" s="35"/>
    </row>
    <row r="209" spans="1:21" ht="69" x14ac:dyDescent="0.25">
      <c r="A209" s="168"/>
      <c r="B209" s="222"/>
      <c r="C209" s="201"/>
      <c r="D209" s="177"/>
      <c r="E209" s="241"/>
      <c r="F209" s="238"/>
      <c r="G209" s="186"/>
      <c r="H209" s="189"/>
      <c r="I209" s="192"/>
      <c r="J209" s="189"/>
      <c r="K209" s="192"/>
      <c r="L209" s="180"/>
      <c r="M209" s="204"/>
      <c r="N209" s="195"/>
      <c r="O209" s="159"/>
      <c r="P209" s="39" t="s">
        <v>31</v>
      </c>
      <c r="Q209" s="42" t="s">
        <v>30</v>
      </c>
      <c r="R209" s="162"/>
      <c r="S209" s="162"/>
      <c r="T209" s="165"/>
      <c r="U209" s="35"/>
    </row>
    <row r="210" spans="1:21" ht="13.8" customHeight="1" x14ac:dyDescent="0.25">
      <c r="A210" s="168"/>
      <c r="B210" s="222"/>
      <c r="C210" s="201"/>
      <c r="D210" s="177"/>
      <c r="E210" s="241"/>
      <c r="F210" s="238"/>
      <c r="G210" s="186"/>
      <c r="H210" s="189"/>
      <c r="I210" s="192"/>
      <c r="J210" s="189"/>
      <c r="K210" s="192"/>
      <c r="L210" s="180"/>
      <c r="M210" s="204"/>
      <c r="N210" s="195"/>
      <c r="O210" s="159"/>
      <c r="P210" s="39" t="s">
        <v>33</v>
      </c>
      <c r="Q210" s="40" t="s">
        <v>32</v>
      </c>
      <c r="R210" s="162"/>
      <c r="S210" s="162"/>
      <c r="T210" s="165"/>
      <c r="U210" s="35"/>
    </row>
    <row r="211" spans="1:21" ht="13.8" customHeight="1" x14ac:dyDescent="0.25">
      <c r="A211" s="168"/>
      <c r="B211" s="222"/>
      <c r="C211" s="201"/>
      <c r="D211" s="177"/>
      <c r="E211" s="241"/>
      <c r="F211" s="238"/>
      <c r="G211" s="186"/>
      <c r="H211" s="189"/>
      <c r="I211" s="192"/>
      <c r="J211" s="189"/>
      <c r="K211" s="192"/>
      <c r="L211" s="180"/>
      <c r="M211" s="204"/>
      <c r="N211" s="195"/>
      <c r="O211" s="159"/>
      <c r="P211" s="39" t="s">
        <v>35</v>
      </c>
      <c r="Q211" s="40" t="s">
        <v>34</v>
      </c>
      <c r="R211" s="162"/>
      <c r="S211" s="162"/>
      <c r="T211" s="165"/>
      <c r="U211" s="35"/>
    </row>
    <row r="212" spans="1:21" ht="13.8" customHeight="1" x14ac:dyDescent="0.25">
      <c r="A212" s="168"/>
      <c r="B212" s="222"/>
      <c r="C212" s="201"/>
      <c r="D212" s="177"/>
      <c r="E212" s="241"/>
      <c r="F212" s="238"/>
      <c r="G212" s="186"/>
      <c r="H212" s="189"/>
      <c r="I212" s="192"/>
      <c r="J212" s="189"/>
      <c r="K212" s="192"/>
      <c r="L212" s="180"/>
      <c r="M212" s="204"/>
      <c r="N212" s="195"/>
      <c r="O212" s="159"/>
      <c r="P212" s="39" t="s">
        <v>37</v>
      </c>
      <c r="Q212" s="40" t="s">
        <v>36</v>
      </c>
      <c r="R212" s="162"/>
      <c r="S212" s="162"/>
      <c r="T212" s="165"/>
      <c r="U212" s="35"/>
    </row>
    <row r="213" spans="1:21" ht="14.55" customHeight="1" thickBot="1" x14ac:dyDescent="0.3">
      <c r="A213" s="169"/>
      <c r="B213" s="223"/>
      <c r="C213" s="202"/>
      <c r="D213" s="178"/>
      <c r="E213" s="242"/>
      <c r="F213" s="239"/>
      <c r="G213" s="187"/>
      <c r="H213" s="190"/>
      <c r="I213" s="193"/>
      <c r="J213" s="190"/>
      <c r="K213" s="193"/>
      <c r="L213" s="181"/>
      <c r="M213" s="206"/>
      <c r="N213" s="196"/>
      <c r="O213" s="160"/>
      <c r="P213" s="44" t="s">
        <v>1877</v>
      </c>
      <c r="Q213" s="45" t="s">
        <v>38</v>
      </c>
      <c r="R213" s="163"/>
      <c r="S213" s="163"/>
      <c r="T213" s="166"/>
      <c r="U213" s="35"/>
    </row>
    <row r="214" spans="1:21" s="35" customFormat="1" ht="27.6" x14ac:dyDescent="0.3">
      <c r="A214" s="167">
        <f>+A205+1</f>
        <v>48</v>
      </c>
      <c r="B214" s="226" t="s">
        <v>11</v>
      </c>
      <c r="C214" s="200"/>
      <c r="D214" s="176" t="s">
        <v>12</v>
      </c>
      <c r="E214" s="240" t="s">
        <v>13</v>
      </c>
      <c r="F214" s="276" t="s">
        <v>14</v>
      </c>
      <c r="G214" s="228" t="s">
        <v>157</v>
      </c>
      <c r="H214" s="188">
        <v>45022</v>
      </c>
      <c r="I214" s="234" t="s">
        <v>16</v>
      </c>
      <c r="J214" s="188"/>
      <c r="K214" s="234"/>
      <c r="L214" s="179" t="s">
        <v>1352</v>
      </c>
      <c r="M214" s="205" t="s">
        <v>158</v>
      </c>
      <c r="N214" s="194" t="s">
        <v>39</v>
      </c>
      <c r="O214" s="158" t="s">
        <v>40</v>
      </c>
      <c r="P214" s="32" t="s">
        <v>41</v>
      </c>
      <c r="Q214" s="33" t="s">
        <v>42</v>
      </c>
      <c r="R214" s="161" t="s">
        <v>43</v>
      </c>
      <c r="S214" s="161"/>
      <c r="T214" s="164"/>
    </row>
    <row r="215" spans="1:21" ht="41.4" x14ac:dyDescent="0.25">
      <c r="A215" s="168"/>
      <c r="B215" s="222"/>
      <c r="C215" s="201"/>
      <c r="D215" s="177"/>
      <c r="E215" s="241"/>
      <c r="F215" s="238"/>
      <c r="G215" s="186"/>
      <c r="H215" s="189"/>
      <c r="I215" s="235"/>
      <c r="J215" s="189"/>
      <c r="K215" s="235"/>
      <c r="L215" s="180"/>
      <c r="M215" s="204"/>
      <c r="N215" s="195"/>
      <c r="O215" s="159"/>
      <c r="P215" s="39" t="s">
        <v>44</v>
      </c>
      <c r="Q215" s="40" t="s">
        <v>45</v>
      </c>
      <c r="R215" s="162"/>
      <c r="S215" s="162"/>
      <c r="T215" s="165"/>
      <c r="U215" s="35"/>
    </row>
    <row r="216" spans="1:21" ht="28.2" thickBot="1" x14ac:dyDescent="0.3">
      <c r="A216" s="169"/>
      <c r="B216" s="223"/>
      <c r="C216" s="202"/>
      <c r="D216" s="178"/>
      <c r="E216" s="242"/>
      <c r="F216" s="239"/>
      <c r="G216" s="187"/>
      <c r="H216" s="190"/>
      <c r="I216" s="236"/>
      <c r="J216" s="190"/>
      <c r="K216" s="236"/>
      <c r="L216" s="181"/>
      <c r="M216" s="206"/>
      <c r="N216" s="196"/>
      <c r="O216" s="160"/>
      <c r="P216" s="44" t="s">
        <v>46</v>
      </c>
      <c r="Q216" s="45" t="s">
        <v>47</v>
      </c>
      <c r="R216" s="163"/>
      <c r="S216" s="163"/>
      <c r="T216" s="166"/>
      <c r="U216" s="35"/>
    </row>
    <row r="217" spans="1:21" s="35" customFormat="1" ht="14.1" customHeight="1" x14ac:dyDescent="0.3">
      <c r="A217" s="167">
        <f>+A214+1</f>
        <v>49</v>
      </c>
      <c r="B217" s="226" t="s">
        <v>11</v>
      </c>
      <c r="C217" s="200"/>
      <c r="D217" s="176" t="s">
        <v>12</v>
      </c>
      <c r="E217" s="240" t="s">
        <v>13</v>
      </c>
      <c r="F217" s="276" t="s">
        <v>14</v>
      </c>
      <c r="G217" s="228" t="s">
        <v>159</v>
      </c>
      <c r="H217" s="188">
        <v>45022</v>
      </c>
      <c r="I217" s="234" t="s">
        <v>16</v>
      </c>
      <c r="J217" s="188"/>
      <c r="K217" s="234"/>
      <c r="L217" s="179" t="s">
        <v>1353</v>
      </c>
      <c r="M217" s="205" t="s">
        <v>160</v>
      </c>
      <c r="N217" s="194" t="s">
        <v>74</v>
      </c>
      <c r="O217" s="158" t="s">
        <v>75</v>
      </c>
      <c r="P217" s="32" t="s">
        <v>76</v>
      </c>
      <c r="Q217" s="33" t="s">
        <v>77</v>
      </c>
      <c r="R217" s="161" t="s">
        <v>78</v>
      </c>
      <c r="S217" s="161"/>
      <c r="T217" s="164">
        <v>4.8</v>
      </c>
    </row>
    <row r="218" spans="1:21" ht="27.6" x14ac:dyDescent="0.25">
      <c r="A218" s="168"/>
      <c r="B218" s="222"/>
      <c r="C218" s="201"/>
      <c r="D218" s="177"/>
      <c r="E218" s="241"/>
      <c r="F218" s="238"/>
      <c r="G218" s="186"/>
      <c r="H218" s="189"/>
      <c r="I218" s="235"/>
      <c r="J218" s="189"/>
      <c r="K218" s="235"/>
      <c r="L218" s="180"/>
      <c r="M218" s="204"/>
      <c r="N218" s="195"/>
      <c r="O218" s="159"/>
      <c r="P218" s="39" t="s">
        <v>79</v>
      </c>
      <c r="Q218" s="40" t="s">
        <v>80</v>
      </c>
      <c r="R218" s="162"/>
      <c r="S218" s="162"/>
      <c r="T218" s="165"/>
      <c r="U218" s="35"/>
    </row>
    <row r="219" spans="1:21" ht="13.8" x14ac:dyDescent="0.25">
      <c r="A219" s="168"/>
      <c r="B219" s="222"/>
      <c r="C219" s="201"/>
      <c r="D219" s="177"/>
      <c r="E219" s="241"/>
      <c r="F219" s="238"/>
      <c r="G219" s="186"/>
      <c r="H219" s="189"/>
      <c r="I219" s="235"/>
      <c r="J219" s="189"/>
      <c r="K219" s="235"/>
      <c r="L219" s="180"/>
      <c r="M219" s="204"/>
      <c r="N219" s="195"/>
      <c r="O219" s="159"/>
      <c r="P219" s="39" t="s">
        <v>81</v>
      </c>
      <c r="Q219" s="40" t="s">
        <v>82</v>
      </c>
      <c r="R219" s="162"/>
      <c r="S219" s="162"/>
      <c r="T219" s="165"/>
      <c r="U219" s="35"/>
    </row>
    <row r="220" spans="1:21" ht="27.6" x14ac:dyDescent="0.25">
      <c r="A220" s="168"/>
      <c r="B220" s="222"/>
      <c r="C220" s="201"/>
      <c r="D220" s="177"/>
      <c r="E220" s="241"/>
      <c r="F220" s="238"/>
      <c r="G220" s="186"/>
      <c r="H220" s="189"/>
      <c r="I220" s="235"/>
      <c r="J220" s="189"/>
      <c r="K220" s="235"/>
      <c r="L220" s="180"/>
      <c r="M220" s="204"/>
      <c r="N220" s="195"/>
      <c r="O220" s="159"/>
      <c r="P220" s="39" t="s">
        <v>83</v>
      </c>
      <c r="Q220" s="40" t="s">
        <v>84</v>
      </c>
      <c r="R220" s="162"/>
      <c r="S220" s="162"/>
      <c r="T220" s="165"/>
      <c r="U220" s="35"/>
    </row>
    <row r="221" spans="1:21" ht="13.8" x14ac:dyDescent="0.25">
      <c r="A221" s="168"/>
      <c r="B221" s="222"/>
      <c r="C221" s="201"/>
      <c r="D221" s="177"/>
      <c r="E221" s="241"/>
      <c r="F221" s="238"/>
      <c r="G221" s="186"/>
      <c r="H221" s="189"/>
      <c r="I221" s="235"/>
      <c r="J221" s="189"/>
      <c r="K221" s="235"/>
      <c r="L221" s="180"/>
      <c r="M221" s="204"/>
      <c r="N221" s="195"/>
      <c r="O221" s="159"/>
      <c r="P221" s="39" t="s">
        <v>85</v>
      </c>
      <c r="Q221" s="40" t="s">
        <v>86</v>
      </c>
      <c r="R221" s="162"/>
      <c r="S221" s="162"/>
      <c r="T221" s="165"/>
      <c r="U221" s="35"/>
    </row>
    <row r="222" spans="1:21" ht="13.8" x14ac:dyDescent="0.25">
      <c r="A222" s="168"/>
      <c r="B222" s="222"/>
      <c r="C222" s="201"/>
      <c r="D222" s="177"/>
      <c r="E222" s="241"/>
      <c r="F222" s="238"/>
      <c r="G222" s="186"/>
      <c r="H222" s="189"/>
      <c r="I222" s="235"/>
      <c r="J222" s="189"/>
      <c r="K222" s="235"/>
      <c r="L222" s="180"/>
      <c r="M222" s="204"/>
      <c r="N222" s="195"/>
      <c r="O222" s="159"/>
      <c r="P222" s="39" t="s">
        <v>87</v>
      </c>
      <c r="Q222" s="40" t="s">
        <v>88</v>
      </c>
      <c r="R222" s="162"/>
      <c r="S222" s="162"/>
      <c r="T222" s="165"/>
      <c r="U222" s="35"/>
    </row>
    <row r="223" spans="1:21" ht="14.55" customHeight="1" thickBot="1" x14ac:dyDescent="0.3">
      <c r="A223" s="169"/>
      <c r="B223" s="223"/>
      <c r="C223" s="202"/>
      <c r="D223" s="178"/>
      <c r="E223" s="242"/>
      <c r="F223" s="239"/>
      <c r="G223" s="187"/>
      <c r="H223" s="190"/>
      <c r="I223" s="236"/>
      <c r="J223" s="190"/>
      <c r="K223" s="236"/>
      <c r="L223" s="181"/>
      <c r="M223" s="206"/>
      <c r="N223" s="196"/>
      <c r="O223" s="160"/>
      <c r="P223" s="39" t="s">
        <v>89</v>
      </c>
      <c r="Q223" s="40" t="s">
        <v>36</v>
      </c>
      <c r="R223" s="163"/>
      <c r="S223" s="163"/>
      <c r="T223" s="166"/>
      <c r="U223" s="35"/>
    </row>
    <row r="224" spans="1:21" s="35" customFormat="1" ht="27.6" x14ac:dyDescent="0.3">
      <c r="A224" s="167">
        <f>+A217+1</f>
        <v>50</v>
      </c>
      <c r="B224" s="226" t="s">
        <v>11</v>
      </c>
      <c r="C224" s="200"/>
      <c r="D224" s="176" t="s">
        <v>12</v>
      </c>
      <c r="E224" s="240" t="s">
        <v>13</v>
      </c>
      <c r="F224" s="276" t="s">
        <v>14</v>
      </c>
      <c r="G224" s="228" t="s">
        <v>161</v>
      </c>
      <c r="H224" s="188">
        <v>45022</v>
      </c>
      <c r="I224" s="234" t="s">
        <v>16</v>
      </c>
      <c r="J224" s="188"/>
      <c r="K224" s="234"/>
      <c r="L224" s="179" t="s">
        <v>1354</v>
      </c>
      <c r="M224" s="205" t="s">
        <v>162</v>
      </c>
      <c r="N224" s="194" t="s">
        <v>39</v>
      </c>
      <c r="O224" s="158" t="s">
        <v>40</v>
      </c>
      <c r="P224" s="32" t="s">
        <v>41</v>
      </c>
      <c r="Q224" s="33" t="s">
        <v>42</v>
      </c>
      <c r="R224" s="161" t="s">
        <v>43</v>
      </c>
      <c r="S224" s="161"/>
      <c r="T224" s="164"/>
    </row>
    <row r="225" spans="1:21" ht="41.4" x14ac:dyDescent="0.25">
      <c r="A225" s="168"/>
      <c r="B225" s="222"/>
      <c r="C225" s="201"/>
      <c r="D225" s="177"/>
      <c r="E225" s="241"/>
      <c r="F225" s="238"/>
      <c r="G225" s="186"/>
      <c r="H225" s="189"/>
      <c r="I225" s="235"/>
      <c r="J225" s="189"/>
      <c r="K225" s="235"/>
      <c r="L225" s="180"/>
      <c r="M225" s="204"/>
      <c r="N225" s="195"/>
      <c r="O225" s="159"/>
      <c r="P225" s="39" t="s">
        <v>44</v>
      </c>
      <c r="Q225" s="40" t="s">
        <v>45</v>
      </c>
      <c r="R225" s="162"/>
      <c r="S225" s="162"/>
      <c r="T225" s="165"/>
      <c r="U225" s="35"/>
    </row>
    <row r="226" spans="1:21" ht="28.2" thickBot="1" x14ac:dyDescent="0.3">
      <c r="A226" s="169"/>
      <c r="B226" s="223"/>
      <c r="C226" s="202"/>
      <c r="D226" s="178"/>
      <c r="E226" s="242"/>
      <c r="F226" s="239"/>
      <c r="G226" s="187"/>
      <c r="H226" s="190"/>
      <c r="I226" s="236"/>
      <c r="J226" s="190"/>
      <c r="K226" s="236"/>
      <c r="L226" s="181"/>
      <c r="M226" s="206"/>
      <c r="N226" s="196"/>
      <c r="O226" s="160"/>
      <c r="P226" s="44" t="s">
        <v>46</v>
      </c>
      <c r="Q226" s="45" t="s">
        <v>47</v>
      </c>
      <c r="R226" s="163"/>
      <c r="S226" s="163"/>
      <c r="T226" s="166"/>
      <c r="U226" s="35"/>
    </row>
    <row r="227" spans="1:21" s="35" customFormat="1" ht="27.6" x14ac:dyDescent="0.3">
      <c r="A227" s="167">
        <f>+A224+1</f>
        <v>51</v>
      </c>
      <c r="B227" s="226" t="s">
        <v>11</v>
      </c>
      <c r="C227" s="200"/>
      <c r="D227" s="176" t="s">
        <v>12</v>
      </c>
      <c r="E227" s="240" t="s">
        <v>13</v>
      </c>
      <c r="F227" s="276" t="s">
        <v>14</v>
      </c>
      <c r="G227" s="228" t="s">
        <v>165</v>
      </c>
      <c r="H227" s="188">
        <v>45022</v>
      </c>
      <c r="I227" s="234" t="s">
        <v>16</v>
      </c>
      <c r="J227" s="188"/>
      <c r="K227" s="234"/>
      <c r="L227" s="179" t="s">
        <v>1356</v>
      </c>
      <c r="M227" s="205" t="s">
        <v>166</v>
      </c>
      <c r="N227" s="194" t="s">
        <v>39</v>
      </c>
      <c r="O227" s="158" t="s">
        <v>40</v>
      </c>
      <c r="P227" s="32" t="s">
        <v>41</v>
      </c>
      <c r="Q227" s="33" t="s">
        <v>42</v>
      </c>
      <c r="R227" s="161" t="s">
        <v>43</v>
      </c>
      <c r="S227" s="161"/>
      <c r="T227" s="164"/>
    </row>
    <row r="228" spans="1:21" ht="41.4" x14ac:dyDescent="0.25">
      <c r="A228" s="168"/>
      <c r="B228" s="222"/>
      <c r="C228" s="201"/>
      <c r="D228" s="177"/>
      <c r="E228" s="241"/>
      <c r="F228" s="238"/>
      <c r="G228" s="186"/>
      <c r="H228" s="189"/>
      <c r="I228" s="235"/>
      <c r="J228" s="189"/>
      <c r="K228" s="235"/>
      <c r="L228" s="180"/>
      <c r="M228" s="204"/>
      <c r="N228" s="195"/>
      <c r="O228" s="159"/>
      <c r="P228" s="39" t="s">
        <v>44</v>
      </c>
      <c r="Q228" s="40" t="s">
        <v>45</v>
      </c>
      <c r="R228" s="162"/>
      <c r="S228" s="162"/>
      <c r="T228" s="165"/>
      <c r="U228" s="35"/>
    </row>
    <row r="229" spans="1:21" ht="28.2" thickBot="1" x14ac:dyDescent="0.3">
      <c r="A229" s="169"/>
      <c r="B229" s="223"/>
      <c r="C229" s="202"/>
      <c r="D229" s="178"/>
      <c r="E229" s="242"/>
      <c r="F229" s="239"/>
      <c r="G229" s="187"/>
      <c r="H229" s="190"/>
      <c r="I229" s="236"/>
      <c r="J229" s="190"/>
      <c r="K229" s="236"/>
      <c r="L229" s="181"/>
      <c r="M229" s="206"/>
      <c r="N229" s="196"/>
      <c r="O229" s="160"/>
      <c r="P229" s="44" t="s">
        <v>46</v>
      </c>
      <c r="Q229" s="45" t="s">
        <v>47</v>
      </c>
      <c r="R229" s="163"/>
      <c r="S229" s="163"/>
      <c r="T229" s="166"/>
      <c r="U229" s="35"/>
    </row>
    <row r="230" spans="1:21" s="35" customFormat="1" ht="27.6" x14ac:dyDescent="0.3">
      <c r="A230" s="167">
        <f>A227+1</f>
        <v>52</v>
      </c>
      <c r="B230" s="226" t="s">
        <v>11</v>
      </c>
      <c r="C230" s="200"/>
      <c r="D230" s="176" t="s">
        <v>12</v>
      </c>
      <c r="E230" s="240" t="s">
        <v>13</v>
      </c>
      <c r="F230" s="276" t="s">
        <v>14</v>
      </c>
      <c r="G230" s="228" t="s">
        <v>167</v>
      </c>
      <c r="H230" s="188">
        <v>45022</v>
      </c>
      <c r="I230" s="234" t="s">
        <v>16</v>
      </c>
      <c r="J230" s="188"/>
      <c r="K230" s="234"/>
      <c r="L230" s="179" t="s">
        <v>1357</v>
      </c>
      <c r="M230" s="205" t="s">
        <v>168</v>
      </c>
      <c r="N230" s="194" t="s">
        <v>39</v>
      </c>
      <c r="O230" s="158" t="s">
        <v>40</v>
      </c>
      <c r="P230" s="32" t="s">
        <v>41</v>
      </c>
      <c r="Q230" s="33" t="s">
        <v>42</v>
      </c>
      <c r="R230" s="161" t="s">
        <v>43</v>
      </c>
      <c r="S230" s="161"/>
      <c r="T230" s="164"/>
    </row>
    <row r="231" spans="1:21" ht="41.4" x14ac:dyDescent="0.25">
      <c r="A231" s="168"/>
      <c r="B231" s="222"/>
      <c r="C231" s="201"/>
      <c r="D231" s="177"/>
      <c r="E231" s="241"/>
      <c r="F231" s="238"/>
      <c r="G231" s="186"/>
      <c r="H231" s="189"/>
      <c r="I231" s="235"/>
      <c r="J231" s="189"/>
      <c r="K231" s="235"/>
      <c r="L231" s="180"/>
      <c r="M231" s="204"/>
      <c r="N231" s="195"/>
      <c r="O231" s="159"/>
      <c r="P231" s="39" t="s">
        <v>44</v>
      </c>
      <c r="Q231" s="40" t="s">
        <v>45</v>
      </c>
      <c r="R231" s="162"/>
      <c r="S231" s="162"/>
      <c r="T231" s="165"/>
      <c r="U231" s="35"/>
    </row>
    <row r="232" spans="1:21" ht="28.2" thickBot="1" x14ac:dyDescent="0.3">
      <c r="A232" s="169"/>
      <c r="B232" s="223"/>
      <c r="C232" s="202"/>
      <c r="D232" s="178"/>
      <c r="E232" s="242"/>
      <c r="F232" s="239"/>
      <c r="G232" s="187"/>
      <c r="H232" s="190"/>
      <c r="I232" s="236"/>
      <c r="J232" s="190"/>
      <c r="K232" s="236"/>
      <c r="L232" s="181"/>
      <c r="M232" s="206"/>
      <c r="N232" s="196"/>
      <c r="O232" s="160"/>
      <c r="P232" s="44" t="s">
        <v>46</v>
      </c>
      <c r="Q232" s="45" t="s">
        <v>47</v>
      </c>
      <c r="R232" s="163"/>
      <c r="S232" s="163"/>
      <c r="T232" s="166"/>
      <c r="U232" s="35"/>
    </row>
    <row r="233" spans="1:21" s="35" customFormat="1" ht="14.1" customHeight="1" x14ac:dyDescent="0.3">
      <c r="A233" s="167">
        <f>+A230+1</f>
        <v>53</v>
      </c>
      <c r="B233" s="226" t="s">
        <v>11</v>
      </c>
      <c r="C233" s="200"/>
      <c r="D233" s="176" t="s">
        <v>12</v>
      </c>
      <c r="E233" s="240" t="s">
        <v>13</v>
      </c>
      <c r="F233" s="276" t="s">
        <v>14</v>
      </c>
      <c r="G233" s="228" t="s">
        <v>1816</v>
      </c>
      <c r="H233" s="188">
        <v>45022</v>
      </c>
      <c r="I233" s="191" t="s">
        <v>16</v>
      </c>
      <c r="J233" s="188"/>
      <c r="K233" s="191"/>
      <c r="L233" s="179" t="s">
        <v>1358</v>
      </c>
      <c r="M233" s="205" t="s">
        <v>169</v>
      </c>
      <c r="N233" s="194" t="s">
        <v>18</v>
      </c>
      <c r="O233" s="158" t="s">
        <v>19</v>
      </c>
      <c r="P233" s="32" t="s">
        <v>20</v>
      </c>
      <c r="Q233" s="33" t="s">
        <v>21</v>
      </c>
      <c r="R233" s="161" t="s">
        <v>22</v>
      </c>
      <c r="S233" s="161"/>
      <c r="T233" s="164"/>
    </row>
    <row r="234" spans="1:21" ht="27.6" x14ac:dyDescent="0.25">
      <c r="A234" s="168"/>
      <c r="B234" s="222"/>
      <c r="C234" s="201"/>
      <c r="D234" s="177"/>
      <c r="E234" s="241"/>
      <c r="F234" s="238"/>
      <c r="G234" s="186"/>
      <c r="H234" s="189"/>
      <c r="I234" s="192"/>
      <c r="J234" s="189"/>
      <c r="K234" s="192"/>
      <c r="L234" s="180"/>
      <c r="M234" s="204"/>
      <c r="N234" s="195"/>
      <c r="O234" s="159"/>
      <c r="P234" s="39" t="s">
        <v>23</v>
      </c>
      <c r="Q234" s="40" t="s">
        <v>1895</v>
      </c>
      <c r="R234" s="162"/>
      <c r="S234" s="162"/>
      <c r="T234" s="165"/>
      <c r="U234" s="35"/>
    </row>
    <row r="235" spans="1:21" ht="13.8" customHeight="1" x14ac:dyDescent="0.25">
      <c r="A235" s="168"/>
      <c r="B235" s="222"/>
      <c r="C235" s="201"/>
      <c r="D235" s="177"/>
      <c r="E235" s="241"/>
      <c r="F235" s="238"/>
      <c r="G235" s="186"/>
      <c r="H235" s="189"/>
      <c r="I235" s="192"/>
      <c r="J235" s="189"/>
      <c r="K235" s="192"/>
      <c r="L235" s="180"/>
      <c r="M235" s="204"/>
      <c r="N235" s="195"/>
      <c r="O235" s="159"/>
      <c r="P235" s="39" t="s">
        <v>27</v>
      </c>
      <c r="Q235" s="40" t="s">
        <v>26</v>
      </c>
      <c r="R235" s="162"/>
      <c r="S235" s="162"/>
      <c r="T235" s="165"/>
      <c r="U235" s="35"/>
    </row>
    <row r="236" spans="1:21" ht="13.8" customHeight="1" x14ac:dyDescent="0.25">
      <c r="A236" s="168"/>
      <c r="B236" s="222"/>
      <c r="C236" s="201"/>
      <c r="D236" s="177"/>
      <c r="E236" s="241"/>
      <c r="F236" s="238"/>
      <c r="G236" s="186"/>
      <c r="H236" s="189"/>
      <c r="I236" s="192"/>
      <c r="J236" s="189"/>
      <c r="K236" s="192"/>
      <c r="L236" s="180"/>
      <c r="M236" s="204"/>
      <c r="N236" s="195"/>
      <c r="O236" s="159"/>
      <c r="P236" s="39" t="s">
        <v>29</v>
      </c>
      <c r="Q236" s="42" t="s">
        <v>28</v>
      </c>
      <c r="R236" s="162"/>
      <c r="S236" s="162"/>
      <c r="T236" s="165"/>
      <c r="U236" s="35"/>
    </row>
    <row r="237" spans="1:21" ht="69" x14ac:dyDescent="0.25">
      <c r="A237" s="168"/>
      <c r="B237" s="222"/>
      <c r="C237" s="201"/>
      <c r="D237" s="177"/>
      <c r="E237" s="241"/>
      <c r="F237" s="238"/>
      <c r="G237" s="186"/>
      <c r="H237" s="189"/>
      <c r="I237" s="192"/>
      <c r="J237" s="189"/>
      <c r="K237" s="192"/>
      <c r="L237" s="180"/>
      <c r="M237" s="204"/>
      <c r="N237" s="195"/>
      <c r="O237" s="159"/>
      <c r="P237" s="39" t="s">
        <v>31</v>
      </c>
      <c r="Q237" s="42" t="s">
        <v>30</v>
      </c>
      <c r="R237" s="162"/>
      <c r="S237" s="162"/>
      <c r="T237" s="165"/>
      <c r="U237" s="35"/>
    </row>
    <row r="238" spans="1:21" ht="13.8" customHeight="1" x14ac:dyDescent="0.25">
      <c r="A238" s="168"/>
      <c r="B238" s="222"/>
      <c r="C238" s="201"/>
      <c r="D238" s="177"/>
      <c r="E238" s="241"/>
      <c r="F238" s="238"/>
      <c r="G238" s="186"/>
      <c r="H238" s="189"/>
      <c r="I238" s="192"/>
      <c r="J238" s="189"/>
      <c r="K238" s="192"/>
      <c r="L238" s="180"/>
      <c r="M238" s="204"/>
      <c r="N238" s="195"/>
      <c r="O238" s="159"/>
      <c r="P238" s="39" t="s">
        <v>33</v>
      </c>
      <c r="Q238" s="40" t="s">
        <v>32</v>
      </c>
      <c r="R238" s="162"/>
      <c r="S238" s="162"/>
      <c r="T238" s="165"/>
      <c r="U238" s="35"/>
    </row>
    <row r="239" spans="1:21" ht="13.8" x14ac:dyDescent="0.25">
      <c r="A239" s="168"/>
      <c r="B239" s="222"/>
      <c r="C239" s="201"/>
      <c r="D239" s="177"/>
      <c r="E239" s="241"/>
      <c r="F239" s="238"/>
      <c r="G239" s="186"/>
      <c r="H239" s="189"/>
      <c r="I239" s="192"/>
      <c r="J239" s="189"/>
      <c r="K239" s="192"/>
      <c r="L239" s="180"/>
      <c r="M239" s="204"/>
      <c r="N239" s="195"/>
      <c r="O239" s="159"/>
      <c r="P239" s="39" t="s">
        <v>35</v>
      </c>
      <c r="Q239" s="40" t="s">
        <v>34</v>
      </c>
      <c r="R239" s="162"/>
      <c r="S239" s="162"/>
      <c r="T239" s="165"/>
      <c r="U239" s="35"/>
    </row>
    <row r="240" spans="1:21" ht="13.8" customHeight="1" x14ac:dyDescent="0.25">
      <c r="A240" s="168"/>
      <c r="B240" s="222"/>
      <c r="C240" s="201"/>
      <c r="D240" s="177"/>
      <c r="E240" s="241"/>
      <c r="F240" s="238"/>
      <c r="G240" s="186"/>
      <c r="H240" s="189"/>
      <c r="I240" s="192"/>
      <c r="J240" s="189"/>
      <c r="K240" s="192"/>
      <c r="L240" s="180"/>
      <c r="M240" s="204"/>
      <c r="N240" s="195"/>
      <c r="O240" s="159"/>
      <c r="P240" s="39" t="s">
        <v>37</v>
      </c>
      <c r="Q240" s="40" t="s">
        <v>36</v>
      </c>
      <c r="R240" s="162"/>
      <c r="S240" s="162"/>
      <c r="T240" s="165"/>
      <c r="U240" s="35"/>
    </row>
    <row r="241" spans="1:21" ht="14.55" customHeight="1" thickBot="1" x14ac:dyDescent="0.3">
      <c r="A241" s="169"/>
      <c r="B241" s="223"/>
      <c r="C241" s="202"/>
      <c r="D241" s="178"/>
      <c r="E241" s="242"/>
      <c r="F241" s="239"/>
      <c r="G241" s="187"/>
      <c r="H241" s="190"/>
      <c r="I241" s="193"/>
      <c r="J241" s="190"/>
      <c r="K241" s="193"/>
      <c r="L241" s="181"/>
      <c r="M241" s="206"/>
      <c r="N241" s="196"/>
      <c r="O241" s="160"/>
      <c r="P241" s="44" t="s">
        <v>1877</v>
      </c>
      <c r="Q241" s="45" t="s">
        <v>38</v>
      </c>
      <c r="R241" s="163"/>
      <c r="S241" s="163"/>
      <c r="T241" s="166"/>
      <c r="U241" s="35"/>
    </row>
    <row r="242" spans="1:21" s="35" customFormat="1" ht="27.6" x14ac:dyDescent="0.3">
      <c r="A242" s="167">
        <f>+A233+1</f>
        <v>54</v>
      </c>
      <c r="B242" s="226" t="s">
        <v>11</v>
      </c>
      <c r="C242" s="200"/>
      <c r="D242" s="176" t="s">
        <v>12</v>
      </c>
      <c r="E242" s="240" t="s">
        <v>13</v>
      </c>
      <c r="F242" s="276" t="s">
        <v>14</v>
      </c>
      <c r="G242" s="228" t="s">
        <v>172</v>
      </c>
      <c r="H242" s="188">
        <v>45022</v>
      </c>
      <c r="I242" s="234" t="s">
        <v>16</v>
      </c>
      <c r="J242" s="188"/>
      <c r="K242" s="234"/>
      <c r="L242" s="179" t="s">
        <v>1360</v>
      </c>
      <c r="M242" s="205" t="s">
        <v>173</v>
      </c>
      <c r="N242" s="194" t="s">
        <v>39</v>
      </c>
      <c r="O242" s="158" t="s">
        <v>40</v>
      </c>
      <c r="P242" s="32" t="s">
        <v>41</v>
      </c>
      <c r="Q242" s="33" t="s">
        <v>42</v>
      </c>
      <c r="R242" s="161" t="s">
        <v>43</v>
      </c>
      <c r="S242" s="161"/>
      <c r="T242" s="164"/>
    </row>
    <row r="243" spans="1:21" ht="41.4" x14ac:dyDescent="0.25">
      <c r="A243" s="168"/>
      <c r="B243" s="222"/>
      <c r="C243" s="201"/>
      <c r="D243" s="177"/>
      <c r="E243" s="241"/>
      <c r="F243" s="238"/>
      <c r="G243" s="186"/>
      <c r="H243" s="189"/>
      <c r="I243" s="235"/>
      <c r="J243" s="189"/>
      <c r="K243" s="235"/>
      <c r="L243" s="180"/>
      <c r="M243" s="204"/>
      <c r="N243" s="195"/>
      <c r="O243" s="159"/>
      <c r="P243" s="39" t="s">
        <v>44</v>
      </c>
      <c r="Q243" s="40" t="s">
        <v>45</v>
      </c>
      <c r="R243" s="162"/>
      <c r="S243" s="162"/>
      <c r="T243" s="165"/>
      <c r="U243" s="35"/>
    </row>
    <row r="244" spans="1:21" ht="28.2" thickBot="1" x14ac:dyDescent="0.3">
      <c r="A244" s="169"/>
      <c r="B244" s="223"/>
      <c r="C244" s="202"/>
      <c r="D244" s="178"/>
      <c r="E244" s="242"/>
      <c r="F244" s="239"/>
      <c r="G244" s="187"/>
      <c r="H244" s="190"/>
      <c r="I244" s="236"/>
      <c r="J244" s="190"/>
      <c r="K244" s="236"/>
      <c r="L244" s="181"/>
      <c r="M244" s="206"/>
      <c r="N244" s="196"/>
      <c r="O244" s="160"/>
      <c r="P244" s="44" t="s">
        <v>46</v>
      </c>
      <c r="Q244" s="45" t="s">
        <v>47</v>
      </c>
      <c r="R244" s="163"/>
      <c r="S244" s="163"/>
      <c r="T244" s="166"/>
      <c r="U244" s="35"/>
    </row>
    <row r="245" spans="1:21" s="35" customFormat="1" ht="14.55" customHeight="1" thickBot="1" x14ac:dyDescent="0.35">
      <c r="A245" s="167">
        <f>+A242+1</f>
        <v>55</v>
      </c>
      <c r="B245" s="226" t="s">
        <v>11</v>
      </c>
      <c r="C245" s="200"/>
      <c r="D245" s="176" t="s">
        <v>12</v>
      </c>
      <c r="E245" s="240" t="s">
        <v>13</v>
      </c>
      <c r="F245" s="276" t="s">
        <v>14</v>
      </c>
      <c r="G245" s="228" t="s">
        <v>174</v>
      </c>
      <c r="H245" s="188">
        <v>45022</v>
      </c>
      <c r="I245" s="234" t="s">
        <v>16</v>
      </c>
      <c r="J245" s="188"/>
      <c r="K245" s="234"/>
      <c r="L245" s="179" t="s">
        <v>1361</v>
      </c>
      <c r="M245" s="205" t="s">
        <v>175</v>
      </c>
      <c r="N245" s="63" t="s">
        <v>18</v>
      </c>
      <c r="O245" s="64" t="s">
        <v>19</v>
      </c>
      <c r="P245" s="54" t="s">
        <v>1877</v>
      </c>
      <c r="Q245" s="55" t="s">
        <v>38</v>
      </c>
      <c r="R245" s="65" t="s">
        <v>118</v>
      </c>
      <c r="S245" s="57"/>
      <c r="T245" s="164">
        <v>5</v>
      </c>
    </row>
    <row r="246" spans="1:21" ht="14.55" customHeight="1" thickBot="1" x14ac:dyDescent="0.3">
      <c r="A246" s="168"/>
      <c r="B246" s="222"/>
      <c r="C246" s="201"/>
      <c r="D246" s="177"/>
      <c r="E246" s="241"/>
      <c r="F246" s="238"/>
      <c r="G246" s="186"/>
      <c r="H246" s="189"/>
      <c r="I246" s="235"/>
      <c r="J246" s="189"/>
      <c r="K246" s="235"/>
      <c r="L246" s="180"/>
      <c r="M246" s="204"/>
      <c r="N246" s="66" t="s">
        <v>74</v>
      </c>
      <c r="O246" s="67" t="s">
        <v>75</v>
      </c>
      <c r="P246" s="54" t="s">
        <v>90</v>
      </c>
      <c r="Q246" s="55" t="s">
        <v>38</v>
      </c>
      <c r="R246" s="65" t="s">
        <v>118</v>
      </c>
      <c r="S246" s="57"/>
      <c r="T246" s="165"/>
      <c r="U246" s="35"/>
    </row>
    <row r="247" spans="1:21" ht="28.2" thickBot="1" x14ac:dyDescent="0.3">
      <c r="A247" s="169"/>
      <c r="B247" s="223"/>
      <c r="C247" s="202"/>
      <c r="D247" s="178"/>
      <c r="E247" s="242"/>
      <c r="F247" s="239"/>
      <c r="G247" s="187"/>
      <c r="H247" s="190"/>
      <c r="I247" s="236"/>
      <c r="J247" s="190"/>
      <c r="K247" s="236"/>
      <c r="L247" s="181"/>
      <c r="M247" s="206"/>
      <c r="N247" s="24" t="s">
        <v>119</v>
      </c>
      <c r="O247" s="58" t="s">
        <v>120</v>
      </c>
      <c r="P247" s="59" t="s">
        <v>121</v>
      </c>
      <c r="Q247" s="60" t="s">
        <v>122</v>
      </c>
      <c r="R247" s="65" t="s">
        <v>118</v>
      </c>
      <c r="S247" s="61"/>
      <c r="T247" s="166"/>
      <c r="U247" s="35"/>
    </row>
    <row r="248" spans="1:21" s="35" customFormat="1" ht="41.4" x14ac:dyDescent="0.3">
      <c r="A248" s="167">
        <f>+A245+1</f>
        <v>56</v>
      </c>
      <c r="B248" s="226" t="s">
        <v>11</v>
      </c>
      <c r="C248" s="200"/>
      <c r="D248" s="176" t="s">
        <v>12</v>
      </c>
      <c r="E248" s="240" t="s">
        <v>13</v>
      </c>
      <c r="F248" s="276" t="s">
        <v>14</v>
      </c>
      <c r="G248" s="228" t="s">
        <v>176</v>
      </c>
      <c r="H248" s="188">
        <v>45022</v>
      </c>
      <c r="I248" s="234" t="s">
        <v>16</v>
      </c>
      <c r="J248" s="188"/>
      <c r="K248" s="234"/>
      <c r="L248" s="179" t="s">
        <v>1362</v>
      </c>
      <c r="M248" s="205" t="s">
        <v>177</v>
      </c>
      <c r="N248" s="194" t="s">
        <v>39</v>
      </c>
      <c r="O248" s="158" t="s">
        <v>40</v>
      </c>
      <c r="P248" s="32" t="s">
        <v>44</v>
      </c>
      <c r="Q248" s="33" t="s">
        <v>45</v>
      </c>
      <c r="R248" s="161" t="s">
        <v>58</v>
      </c>
      <c r="S248" s="161"/>
      <c r="T248" s="164"/>
    </row>
    <row r="249" spans="1:21" ht="14.55" customHeight="1" thickBot="1" x14ac:dyDescent="0.3">
      <c r="A249" s="169"/>
      <c r="B249" s="223"/>
      <c r="C249" s="202"/>
      <c r="D249" s="178"/>
      <c r="E249" s="242"/>
      <c r="F249" s="239"/>
      <c r="G249" s="187"/>
      <c r="H249" s="190"/>
      <c r="I249" s="236"/>
      <c r="J249" s="190"/>
      <c r="K249" s="236"/>
      <c r="L249" s="181"/>
      <c r="M249" s="206"/>
      <c r="N249" s="196"/>
      <c r="O249" s="160"/>
      <c r="P249" s="44" t="s">
        <v>59</v>
      </c>
      <c r="Q249" s="45" t="s">
        <v>60</v>
      </c>
      <c r="R249" s="163"/>
      <c r="S249" s="163"/>
      <c r="T249" s="166"/>
      <c r="U249" s="35"/>
    </row>
    <row r="250" spans="1:21" s="35" customFormat="1" ht="27.6" x14ac:dyDescent="0.3">
      <c r="A250" s="167">
        <f>A248+1</f>
        <v>57</v>
      </c>
      <c r="B250" s="226" t="s">
        <v>11</v>
      </c>
      <c r="C250" s="200"/>
      <c r="D250" s="176" t="s">
        <v>12</v>
      </c>
      <c r="E250" s="240" t="s">
        <v>13</v>
      </c>
      <c r="F250" s="276" t="s">
        <v>14</v>
      </c>
      <c r="G250" s="228" t="s">
        <v>178</v>
      </c>
      <c r="H250" s="188">
        <v>45022</v>
      </c>
      <c r="I250" s="234" t="s">
        <v>16</v>
      </c>
      <c r="J250" s="188"/>
      <c r="K250" s="234"/>
      <c r="L250" s="179" t="s">
        <v>1363</v>
      </c>
      <c r="M250" s="205" t="s">
        <v>179</v>
      </c>
      <c r="N250" s="194" t="s">
        <v>39</v>
      </c>
      <c r="O250" s="158" t="s">
        <v>40</v>
      </c>
      <c r="P250" s="32" t="s">
        <v>41</v>
      </c>
      <c r="Q250" s="33" t="s">
        <v>42</v>
      </c>
      <c r="R250" s="161" t="s">
        <v>43</v>
      </c>
      <c r="S250" s="161"/>
      <c r="T250" s="164"/>
    </row>
    <row r="251" spans="1:21" ht="41.4" x14ac:dyDescent="0.25">
      <c r="A251" s="168"/>
      <c r="B251" s="222"/>
      <c r="C251" s="201"/>
      <c r="D251" s="177"/>
      <c r="E251" s="241"/>
      <c r="F251" s="238"/>
      <c r="G251" s="186"/>
      <c r="H251" s="189"/>
      <c r="I251" s="235"/>
      <c r="J251" s="189"/>
      <c r="K251" s="235"/>
      <c r="L251" s="180"/>
      <c r="M251" s="204"/>
      <c r="N251" s="195"/>
      <c r="O251" s="159"/>
      <c r="P251" s="39" t="s">
        <v>44</v>
      </c>
      <c r="Q251" s="40" t="s">
        <v>45</v>
      </c>
      <c r="R251" s="162"/>
      <c r="S251" s="162"/>
      <c r="T251" s="165"/>
      <c r="U251" s="35"/>
    </row>
    <row r="252" spans="1:21" ht="28.2" thickBot="1" x14ac:dyDescent="0.3">
      <c r="A252" s="169"/>
      <c r="B252" s="223"/>
      <c r="C252" s="202"/>
      <c r="D252" s="178"/>
      <c r="E252" s="242"/>
      <c r="F252" s="239"/>
      <c r="G252" s="187"/>
      <c r="H252" s="190"/>
      <c r="I252" s="236"/>
      <c r="J252" s="190"/>
      <c r="K252" s="236"/>
      <c r="L252" s="181"/>
      <c r="M252" s="206"/>
      <c r="N252" s="196"/>
      <c r="O252" s="160"/>
      <c r="P252" s="44" t="s">
        <v>46</v>
      </c>
      <c r="Q252" s="45" t="s">
        <v>47</v>
      </c>
      <c r="R252" s="163"/>
      <c r="S252" s="163"/>
      <c r="T252" s="166"/>
      <c r="U252" s="35"/>
    </row>
    <row r="253" spans="1:21" s="35" customFormat="1" ht="14.1" customHeight="1" x14ac:dyDescent="0.3">
      <c r="A253" s="167">
        <f>+A250+1</f>
        <v>58</v>
      </c>
      <c r="B253" s="226" t="s">
        <v>11</v>
      </c>
      <c r="C253" s="200"/>
      <c r="D253" s="176" t="s">
        <v>12</v>
      </c>
      <c r="E253" s="240" t="s">
        <v>13</v>
      </c>
      <c r="F253" s="276" t="s">
        <v>14</v>
      </c>
      <c r="G253" s="228" t="s">
        <v>1780</v>
      </c>
      <c r="H253" s="188">
        <v>45022</v>
      </c>
      <c r="I253" s="191" t="s">
        <v>16</v>
      </c>
      <c r="J253" s="188"/>
      <c r="K253" s="191"/>
      <c r="L253" s="179" t="s">
        <v>1364</v>
      </c>
      <c r="M253" s="205" t="s">
        <v>180</v>
      </c>
      <c r="N253" s="194" t="s">
        <v>18</v>
      </c>
      <c r="O253" s="158" t="s">
        <v>19</v>
      </c>
      <c r="P253" s="32" t="s">
        <v>20</v>
      </c>
      <c r="Q253" s="33" t="s">
        <v>21</v>
      </c>
      <c r="R253" s="161" t="s">
        <v>22</v>
      </c>
      <c r="S253" s="161"/>
      <c r="T253" s="164"/>
    </row>
    <row r="254" spans="1:21" ht="27.6" x14ac:dyDescent="0.25">
      <c r="A254" s="168"/>
      <c r="B254" s="222"/>
      <c r="C254" s="201"/>
      <c r="D254" s="177"/>
      <c r="E254" s="241"/>
      <c r="F254" s="238"/>
      <c r="G254" s="186"/>
      <c r="H254" s="189"/>
      <c r="I254" s="192"/>
      <c r="J254" s="189"/>
      <c r="K254" s="192"/>
      <c r="L254" s="180"/>
      <c r="M254" s="204"/>
      <c r="N254" s="195"/>
      <c r="O254" s="159"/>
      <c r="P254" s="39" t="s">
        <v>23</v>
      </c>
      <c r="Q254" s="40" t="s">
        <v>1895</v>
      </c>
      <c r="R254" s="162"/>
      <c r="S254" s="162"/>
      <c r="T254" s="165"/>
      <c r="U254" s="35"/>
    </row>
    <row r="255" spans="1:21" ht="13.8" customHeight="1" x14ac:dyDescent="0.25">
      <c r="A255" s="168"/>
      <c r="B255" s="222"/>
      <c r="C255" s="201"/>
      <c r="D255" s="177"/>
      <c r="E255" s="241"/>
      <c r="F255" s="238"/>
      <c r="G255" s="186"/>
      <c r="H255" s="189"/>
      <c r="I255" s="192"/>
      <c r="J255" s="189"/>
      <c r="K255" s="192"/>
      <c r="L255" s="180"/>
      <c r="M255" s="204"/>
      <c r="N255" s="195"/>
      <c r="O255" s="159"/>
      <c r="P255" s="39" t="s">
        <v>27</v>
      </c>
      <c r="Q255" s="40" t="s">
        <v>26</v>
      </c>
      <c r="R255" s="162"/>
      <c r="S255" s="162"/>
      <c r="T255" s="165"/>
      <c r="U255" s="35"/>
    </row>
    <row r="256" spans="1:21" ht="13.8" customHeight="1" x14ac:dyDescent="0.25">
      <c r="A256" s="168"/>
      <c r="B256" s="222"/>
      <c r="C256" s="201"/>
      <c r="D256" s="177"/>
      <c r="E256" s="241"/>
      <c r="F256" s="238"/>
      <c r="G256" s="186"/>
      <c r="H256" s="189"/>
      <c r="I256" s="192"/>
      <c r="J256" s="189"/>
      <c r="K256" s="192"/>
      <c r="L256" s="180"/>
      <c r="M256" s="204"/>
      <c r="N256" s="195"/>
      <c r="O256" s="159"/>
      <c r="P256" s="39" t="s">
        <v>29</v>
      </c>
      <c r="Q256" s="42" t="s">
        <v>28</v>
      </c>
      <c r="R256" s="162"/>
      <c r="S256" s="162"/>
      <c r="T256" s="165"/>
      <c r="U256" s="35"/>
    </row>
    <row r="257" spans="1:21" ht="69" x14ac:dyDescent="0.25">
      <c r="A257" s="168"/>
      <c r="B257" s="222"/>
      <c r="C257" s="201"/>
      <c r="D257" s="177"/>
      <c r="E257" s="241"/>
      <c r="F257" s="238"/>
      <c r="G257" s="186"/>
      <c r="H257" s="189"/>
      <c r="I257" s="192"/>
      <c r="J257" s="189"/>
      <c r="K257" s="192"/>
      <c r="L257" s="180"/>
      <c r="M257" s="204"/>
      <c r="N257" s="195"/>
      <c r="O257" s="159"/>
      <c r="P257" s="39" t="s">
        <v>31</v>
      </c>
      <c r="Q257" s="42" t="s">
        <v>30</v>
      </c>
      <c r="R257" s="162"/>
      <c r="S257" s="162"/>
      <c r="T257" s="165"/>
      <c r="U257" s="35"/>
    </row>
    <row r="258" spans="1:21" ht="13.8" customHeight="1" x14ac:dyDescent="0.25">
      <c r="A258" s="168"/>
      <c r="B258" s="222"/>
      <c r="C258" s="201"/>
      <c r="D258" s="177"/>
      <c r="E258" s="241"/>
      <c r="F258" s="238"/>
      <c r="G258" s="186"/>
      <c r="H258" s="189"/>
      <c r="I258" s="192"/>
      <c r="J258" s="189"/>
      <c r="K258" s="192"/>
      <c r="L258" s="180"/>
      <c r="M258" s="204"/>
      <c r="N258" s="195"/>
      <c r="O258" s="159"/>
      <c r="P258" s="39" t="s">
        <v>33</v>
      </c>
      <c r="Q258" s="40" t="s">
        <v>32</v>
      </c>
      <c r="R258" s="162"/>
      <c r="S258" s="162"/>
      <c r="T258" s="165"/>
      <c r="U258" s="35"/>
    </row>
    <row r="259" spans="1:21" ht="13.8" customHeight="1" x14ac:dyDescent="0.25">
      <c r="A259" s="168"/>
      <c r="B259" s="222"/>
      <c r="C259" s="201"/>
      <c r="D259" s="177"/>
      <c r="E259" s="241"/>
      <c r="F259" s="238"/>
      <c r="G259" s="186"/>
      <c r="H259" s="189"/>
      <c r="I259" s="192"/>
      <c r="J259" s="189"/>
      <c r="K259" s="192"/>
      <c r="L259" s="180"/>
      <c r="M259" s="204"/>
      <c r="N259" s="195"/>
      <c r="O259" s="159"/>
      <c r="P259" s="39" t="s">
        <v>35</v>
      </c>
      <c r="Q259" s="40" t="s">
        <v>34</v>
      </c>
      <c r="R259" s="162"/>
      <c r="S259" s="162"/>
      <c r="T259" s="165"/>
      <c r="U259" s="35"/>
    </row>
    <row r="260" spans="1:21" ht="13.8" customHeight="1" x14ac:dyDescent="0.25">
      <c r="A260" s="168"/>
      <c r="B260" s="222"/>
      <c r="C260" s="201"/>
      <c r="D260" s="177"/>
      <c r="E260" s="241"/>
      <c r="F260" s="238"/>
      <c r="G260" s="186"/>
      <c r="H260" s="189"/>
      <c r="I260" s="192"/>
      <c r="J260" s="189"/>
      <c r="K260" s="192"/>
      <c r="L260" s="180"/>
      <c r="M260" s="204"/>
      <c r="N260" s="195"/>
      <c r="O260" s="159"/>
      <c r="P260" s="39" t="s">
        <v>37</v>
      </c>
      <c r="Q260" s="40" t="s">
        <v>36</v>
      </c>
      <c r="R260" s="162"/>
      <c r="S260" s="162"/>
      <c r="T260" s="165"/>
      <c r="U260" s="35"/>
    </row>
    <row r="261" spans="1:21" ht="14.55" customHeight="1" thickBot="1" x14ac:dyDescent="0.3">
      <c r="A261" s="169"/>
      <c r="B261" s="223"/>
      <c r="C261" s="202"/>
      <c r="D261" s="178"/>
      <c r="E261" s="242"/>
      <c r="F261" s="239"/>
      <c r="G261" s="187"/>
      <c r="H261" s="190"/>
      <c r="I261" s="193"/>
      <c r="J261" s="190"/>
      <c r="K261" s="193"/>
      <c r="L261" s="181"/>
      <c r="M261" s="206"/>
      <c r="N261" s="196"/>
      <c r="O261" s="160"/>
      <c r="P261" s="44" t="s">
        <v>1877</v>
      </c>
      <c r="Q261" s="45" t="s">
        <v>38</v>
      </c>
      <c r="R261" s="163"/>
      <c r="S261" s="163"/>
      <c r="T261" s="166"/>
      <c r="U261" s="35"/>
    </row>
    <row r="262" spans="1:21" s="35" customFormat="1" ht="27.6" x14ac:dyDescent="0.3">
      <c r="A262" s="167">
        <f>+A253+1</f>
        <v>59</v>
      </c>
      <c r="B262" s="226" t="s">
        <v>11</v>
      </c>
      <c r="C262" s="200"/>
      <c r="D262" s="176" t="s">
        <v>12</v>
      </c>
      <c r="E262" s="240" t="s">
        <v>13</v>
      </c>
      <c r="F262" s="276" t="s">
        <v>14</v>
      </c>
      <c r="G262" s="228" t="s">
        <v>181</v>
      </c>
      <c r="H262" s="188">
        <v>45022</v>
      </c>
      <c r="I262" s="234" t="s">
        <v>16</v>
      </c>
      <c r="J262" s="188"/>
      <c r="K262" s="234"/>
      <c r="L262" s="179" t="s">
        <v>1365</v>
      </c>
      <c r="M262" s="205" t="s">
        <v>182</v>
      </c>
      <c r="N262" s="194" t="s">
        <v>39</v>
      </c>
      <c r="O262" s="158" t="s">
        <v>40</v>
      </c>
      <c r="P262" s="32" t="s">
        <v>41</v>
      </c>
      <c r="Q262" s="33" t="s">
        <v>42</v>
      </c>
      <c r="R262" s="161" t="s">
        <v>43</v>
      </c>
      <c r="S262" s="161"/>
      <c r="T262" s="164"/>
    </row>
    <row r="263" spans="1:21" ht="41.4" x14ac:dyDescent="0.25">
      <c r="A263" s="168"/>
      <c r="B263" s="222"/>
      <c r="C263" s="201"/>
      <c r="D263" s="177"/>
      <c r="E263" s="241"/>
      <c r="F263" s="238"/>
      <c r="G263" s="186"/>
      <c r="H263" s="189"/>
      <c r="I263" s="235"/>
      <c r="J263" s="189"/>
      <c r="K263" s="235"/>
      <c r="L263" s="180"/>
      <c r="M263" s="204"/>
      <c r="N263" s="195"/>
      <c r="O263" s="159"/>
      <c r="P263" s="39" t="s">
        <v>44</v>
      </c>
      <c r="Q263" s="40" t="s">
        <v>45</v>
      </c>
      <c r="R263" s="162"/>
      <c r="S263" s="162"/>
      <c r="T263" s="165"/>
      <c r="U263" s="35"/>
    </row>
    <row r="264" spans="1:21" ht="28.2" thickBot="1" x14ac:dyDescent="0.3">
      <c r="A264" s="169"/>
      <c r="B264" s="223"/>
      <c r="C264" s="202"/>
      <c r="D264" s="178"/>
      <c r="E264" s="242"/>
      <c r="F264" s="239"/>
      <c r="G264" s="187"/>
      <c r="H264" s="190"/>
      <c r="I264" s="236"/>
      <c r="J264" s="190"/>
      <c r="K264" s="236"/>
      <c r="L264" s="181"/>
      <c r="M264" s="206"/>
      <c r="N264" s="196"/>
      <c r="O264" s="160"/>
      <c r="P264" s="44" t="s">
        <v>46</v>
      </c>
      <c r="Q264" s="45" t="s">
        <v>47</v>
      </c>
      <c r="R264" s="163"/>
      <c r="S264" s="163"/>
      <c r="T264" s="166"/>
      <c r="U264" s="35"/>
    </row>
    <row r="265" spans="1:21" s="35" customFormat="1" ht="14.1" customHeight="1" x14ac:dyDescent="0.3">
      <c r="A265" s="167">
        <f>+A262+1</f>
        <v>60</v>
      </c>
      <c r="B265" s="226" t="s">
        <v>11</v>
      </c>
      <c r="C265" s="200"/>
      <c r="D265" s="176" t="s">
        <v>12</v>
      </c>
      <c r="E265" s="240" t="s">
        <v>13</v>
      </c>
      <c r="F265" s="276" t="s">
        <v>14</v>
      </c>
      <c r="G265" s="228" t="s">
        <v>183</v>
      </c>
      <c r="H265" s="188">
        <v>45022</v>
      </c>
      <c r="I265" s="191" t="s">
        <v>16</v>
      </c>
      <c r="J265" s="188"/>
      <c r="K265" s="191"/>
      <c r="L265" s="179" t="s">
        <v>1366</v>
      </c>
      <c r="M265" s="205" t="s">
        <v>184</v>
      </c>
      <c r="N265" s="194" t="s">
        <v>18</v>
      </c>
      <c r="O265" s="158" t="s">
        <v>19</v>
      </c>
      <c r="P265" s="32" t="s">
        <v>20</v>
      </c>
      <c r="Q265" s="33" t="s">
        <v>21</v>
      </c>
      <c r="R265" s="161" t="s">
        <v>22</v>
      </c>
      <c r="S265" s="161"/>
      <c r="T265" s="164">
        <v>4.9000000000000004</v>
      </c>
    </row>
    <row r="266" spans="1:21" ht="27.6" x14ac:dyDescent="0.25">
      <c r="A266" s="168"/>
      <c r="B266" s="222"/>
      <c r="C266" s="201"/>
      <c r="D266" s="177"/>
      <c r="E266" s="241"/>
      <c r="F266" s="238"/>
      <c r="G266" s="186"/>
      <c r="H266" s="189"/>
      <c r="I266" s="192"/>
      <c r="J266" s="189"/>
      <c r="K266" s="192"/>
      <c r="L266" s="180"/>
      <c r="M266" s="204"/>
      <c r="N266" s="195"/>
      <c r="O266" s="159"/>
      <c r="P266" s="39" t="s">
        <v>23</v>
      </c>
      <c r="Q266" s="40" t="s">
        <v>1895</v>
      </c>
      <c r="R266" s="162"/>
      <c r="S266" s="162"/>
      <c r="T266" s="165"/>
      <c r="U266" s="35"/>
    </row>
    <row r="267" spans="1:21" ht="13.8" customHeight="1" x14ac:dyDescent="0.25">
      <c r="A267" s="168"/>
      <c r="B267" s="222"/>
      <c r="C267" s="201"/>
      <c r="D267" s="177"/>
      <c r="E267" s="241"/>
      <c r="F267" s="238"/>
      <c r="G267" s="186"/>
      <c r="H267" s="189"/>
      <c r="I267" s="192"/>
      <c r="J267" s="189"/>
      <c r="K267" s="192"/>
      <c r="L267" s="180"/>
      <c r="M267" s="204"/>
      <c r="N267" s="195"/>
      <c r="O267" s="159"/>
      <c r="P267" s="39" t="s">
        <v>27</v>
      </c>
      <c r="Q267" s="40" t="s">
        <v>26</v>
      </c>
      <c r="R267" s="162"/>
      <c r="S267" s="162"/>
      <c r="T267" s="165"/>
      <c r="U267" s="35"/>
    </row>
    <row r="268" spans="1:21" ht="13.8" customHeight="1" x14ac:dyDescent="0.25">
      <c r="A268" s="168"/>
      <c r="B268" s="222"/>
      <c r="C268" s="201"/>
      <c r="D268" s="177"/>
      <c r="E268" s="241"/>
      <c r="F268" s="238"/>
      <c r="G268" s="186"/>
      <c r="H268" s="189"/>
      <c r="I268" s="192"/>
      <c r="J268" s="189"/>
      <c r="K268" s="192"/>
      <c r="L268" s="180"/>
      <c r="M268" s="204"/>
      <c r="N268" s="195"/>
      <c r="O268" s="159"/>
      <c r="P268" s="39" t="s">
        <v>29</v>
      </c>
      <c r="Q268" s="42" t="s">
        <v>28</v>
      </c>
      <c r="R268" s="162"/>
      <c r="S268" s="162"/>
      <c r="T268" s="165"/>
      <c r="U268" s="35"/>
    </row>
    <row r="269" spans="1:21" ht="69" x14ac:dyDescent="0.25">
      <c r="A269" s="168"/>
      <c r="B269" s="222"/>
      <c r="C269" s="201"/>
      <c r="D269" s="177"/>
      <c r="E269" s="241"/>
      <c r="F269" s="238"/>
      <c r="G269" s="186"/>
      <c r="H269" s="189"/>
      <c r="I269" s="192"/>
      <c r="J269" s="189"/>
      <c r="K269" s="192"/>
      <c r="L269" s="180"/>
      <c r="M269" s="204"/>
      <c r="N269" s="195"/>
      <c r="O269" s="159"/>
      <c r="P269" s="39" t="s">
        <v>31</v>
      </c>
      <c r="Q269" s="42" t="s">
        <v>30</v>
      </c>
      <c r="R269" s="162"/>
      <c r="S269" s="162"/>
      <c r="T269" s="165"/>
      <c r="U269" s="35"/>
    </row>
    <row r="270" spans="1:21" ht="13.8" customHeight="1" x14ac:dyDescent="0.25">
      <c r="A270" s="168"/>
      <c r="B270" s="222"/>
      <c r="C270" s="201"/>
      <c r="D270" s="177"/>
      <c r="E270" s="241"/>
      <c r="F270" s="238"/>
      <c r="G270" s="186"/>
      <c r="H270" s="189"/>
      <c r="I270" s="192"/>
      <c r="J270" s="189"/>
      <c r="K270" s="192"/>
      <c r="L270" s="180"/>
      <c r="M270" s="204"/>
      <c r="N270" s="195"/>
      <c r="O270" s="159"/>
      <c r="P270" s="39" t="s">
        <v>33</v>
      </c>
      <c r="Q270" s="40" t="s">
        <v>32</v>
      </c>
      <c r="R270" s="162"/>
      <c r="S270" s="162"/>
      <c r="T270" s="165"/>
      <c r="U270" s="35"/>
    </row>
    <row r="271" spans="1:21" ht="13.8" customHeight="1" x14ac:dyDescent="0.25">
      <c r="A271" s="168"/>
      <c r="B271" s="222"/>
      <c r="C271" s="201"/>
      <c r="D271" s="177"/>
      <c r="E271" s="241"/>
      <c r="F271" s="238"/>
      <c r="G271" s="186"/>
      <c r="H271" s="189"/>
      <c r="I271" s="192"/>
      <c r="J271" s="189"/>
      <c r="K271" s="192"/>
      <c r="L271" s="180"/>
      <c r="M271" s="204"/>
      <c r="N271" s="195"/>
      <c r="O271" s="159"/>
      <c r="P271" s="39" t="s">
        <v>35</v>
      </c>
      <c r="Q271" s="40" t="s">
        <v>34</v>
      </c>
      <c r="R271" s="162"/>
      <c r="S271" s="162"/>
      <c r="T271" s="165"/>
      <c r="U271" s="35"/>
    </row>
    <row r="272" spans="1:21" ht="13.8" customHeight="1" x14ac:dyDescent="0.25">
      <c r="A272" s="168"/>
      <c r="B272" s="222"/>
      <c r="C272" s="201"/>
      <c r="D272" s="177"/>
      <c r="E272" s="241"/>
      <c r="F272" s="238"/>
      <c r="G272" s="186"/>
      <c r="H272" s="189"/>
      <c r="I272" s="192"/>
      <c r="J272" s="189"/>
      <c r="K272" s="192"/>
      <c r="L272" s="180"/>
      <c r="M272" s="204"/>
      <c r="N272" s="195"/>
      <c r="O272" s="159"/>
      <c r="P272" s="39" t="s">
        <v>37</v>
      </c>
      <c r="Q272" s="40" t="s">
        <v>36</v>
      </c>
      <c r="R272" s="162"/>
      <c r="S272" s="162"/>
      <c r="T272" s="165"/>
      <c r="U272" s="35"/>
    </row>
    <row r="273" spans="1:21" ht="14.55" customHeight="1" thickBot="1" x14ac:dyDescent="0.3">
      <c r="A273" s="169"/>
      <c r="B273" s="223"/>
      <c r="C273" s="202"/>
      <c r="D273" s="178"/>
      <c r="E273" s="242"/>
      <c r="F273" s="239"/>
      <c r="G273" s="187"/>
      <c r="H273" s="190"/>
      <c r="I273" s="193"/>
      <c r="J273" s="190"/>
      <c r="K273" s="193"/>
      <c r="L273" s="181"/>
      <c r="M273" s="206"/>
      <c r="N273" s="196"/>
      <c r="O273" s="160"/>
      <c r="P273" s="44" t="s">
        <v>1877</v>
      </c>
      <c r="Q273" s="45" t="s">
        <v>38</v>
      </c>
      <c r="R273" s="163"/>
      <c r="S273" s="163"/>
      <c r="T273" s="166"/>
      <c r="U273" s="35"/>
    </row>
    <row r="274" spans="1:21" s="35" customFormat="1" ht="27.6" x14ac:dyDescent="0.3">
      <c r="A274" s="167">
        <f>+A265+1</f>
        <v>61</v>
      </c>
      <c r="B274" s="226" t="s">
        <v>11</v>
      </c>
      <c r="C274" s="200"/>
      <c r="D274" s="176" t="s">
        <v>12</v>
      </c>
      <c r="E274" s="240" t="s">
        <v>13</v>
      </c>
      <c r="F274" s="276" t="s">
        <v>14</v>
      </c>
      <c r="G274" s="228" t="s">
        <v>185</v>
      </c>
      <c r="H274" s="188">
        <v>45022</v>
      </c>
      <c r="I274" s="234" t="s">
        <v>16</v>
      </c>
      <c r="J274" s="188"/>
      <c r="K274" s="234"/>
      <c r="L274" s="179" t="s">
        <v>1367</v>
      </c>
      <c r="M274" s="205" t="s">
        <v>186</v>
      </c>
      <c r="N274" s="194" t="s">
        <v>39</v>
      </c>
      <c r="O274" s="158" t="s">
        <v>40</v>
      </c>
      <c r="P274" s="32" t="s">
        <v>41</v>
      </c>
      <c r="Q274" s="33" t="s">
        <v>42</v>
      </c>
      <c r="R274" s="161" t="s">
        <v>43</v>
      </c>
      <c r="S274" s="161"/>
      <c r="T274" s="164"/>
    </row>
    <row r="275" spans="1:21" ht="41.4" x14ac:dyDescent="0.25">
      <c r="A275" s="168"/>
      <c r="B275" s="222"/>
      <c r="C275" s="201"/>
      <c r="D275" s="177"/>
      <c r="E275" s="241"/>
      <c r="F275" s="238"/>
      <c r="G275" s="186"/>
      <c r="H275" s="189"/>
      <c r="I275" s="235"/>
      <c r="J275" s="189"/>
      <c r="K275" s="235"/>
      <c r="L275" s="180"/>
      <c r="M275" s="204"/>
      <c r="N275" s="195"/>
      <c r="O275" s="159"/>
      <c r="P275" s="39" t="s">
        <v>44</v>
      </c>
      <c r="Q275" s="40" t="s">
        <v>45</v>
      </c>
      <c r="R275" s="162"/>
      <c r="S275" s="162"/>
      <c r="T275" s="165"/>
      <c r="U275" s="35"/>
    </row>
    <row r="276" spans="1:21" ht="28.2" thickBot="1" x14ac:dyDescent="0.3">
      <c r="A276" s="169"/>
      <c r="B276" s="223"/>
      <c r="C276" s="202"/>
      <c r="D276" s="178"/>
      <c r="E276" s="242"/>
      <c r="F276" s="239"/>
      <c r="G276" s="187"/>
      <c r="H276" s="190"/>
      <c r="I276" s="236"/>
      <c r="J276" s="190"/>
      <c r="K276" s="236"/>
      <c r="L276" s="181"/>
      <c r="M276" s="206"/>
      <c r="N276" s="196"/>
      <c r="O276" s="160"/>
      <c r="P276" s="44" t="s">
        <v>46</v>
      </c>
      <c r="Q276" s="45" t="s">
        <v>47</v>
      </c>
      <c r="R276" s="163"/>
      <c r="S276" s="163"/>
      <c r="T276" s="166"/>
      <c r="U276" s="35"/>
    </row>
    <row r="277" spans="1:21" s="35" customFormat="1" ht="27.6" x14ac:dyDescent="0.3">
      <c r="A277" s="167">
        <f>+A274+1</f>
        <v>62</v>
      </c>
      <c r="B277" s="226" t="s">
        <v>11</v>
      </c>
      <c r="C277" s="200"/>
      <c r="D277" s="176" t="s">
        <v>12</v>
      </c>
      <c r="E277" s="240" t="s">
        <v>13</v>
      </c>
      <c r="F277" s="276" t="s">
        <v>14</v>
      </c>
      <c r="G277" s="228" t="s">
        <v>187</v>
      </c>
      <c r="H277" s="188">
        <v>45022</v>
      </c>
      <c r="I277" s="234" t="s">
        <v>16</v>
      </c>
      <c r="J277" s="188"/>
      <c r="K277" s="234"/>
      <c r="L277" s="179" t="s">
        <v>1368</v>
      </c>
      <c r="M277" s="203" t="s">
        <v>1808</v>
      </c>
      <c r="N277" s="194" t="s">
        <v>39</v>
      </c>
      <c r="O277" s="158" t="s">
        <v>40</v>
      </c>
      <c r="P277" s="32" t="s">
        <v>41</v>
      </c>
      <c r="Q277" s="33" t="s">
        <v>42</v>
      </c>
      <c r="R277" s="161" t="s">
        <v>43</v>
      </c>
      <c r="S277" s="161"/>
      <c r="T277" s="164"/>
    </row>
    <row r="278" spans="1:21" ht="41.4" x14ac:dyDescent="0.25">
      <c r="A278" s="168"/>
      <c r="B278" s="222"/>
      <c r="C278" s="201"/>
      <c r="D278" s="177"/>
      <c r="E278" s="241"/>
      <c r="F278" s="238"/>
      <c r="G278" s="186"/>
      <c r="H278" s="189"/>
      <c r="I278" s="235"/>
      <c r="J278" s="189"/>
      <c r="K278" s="235"/>
      <c r="L278" s="180"/>
      <c r="M278" s="204"/>
      <c r="N278" s="195"/>
      <c r="O278" s="159"/>
      <c r="P278" s="39" t="s">
        <v>44</v>
      </c>
      <c r="Q278" s="40" t="s">
        <v>45</v>
      </c>
      <c r="R278" s="162"/>
      <c r="S278" s="162"/>
      <c r="T278" s="165"/>
      <c r="U278" s="35"/>
    </row>
    <row r="279" spans="1:21" ht="28.2" thickBot="1" x14ac:dyDescent="0.3">
      <c r="A279" s="169"/>
      <c r="B279" s="223"/>
      <c r="C279" s="202"/>
      <c r="D279" s="178"/>
      <c r="E279" s="242"/>
      <c r="F279" s="239"/>
      <c r="G279" s="187"/>
      <c r="H279" s="190"/>
      <c r="I279" s="236"/>
      <c r="J279" s="190"/>
      <c r="K279" s="236"/>
      <c r="L279" s="181"/>
      <c r="M279" s="206"/>
      <c r="N279" s="196"/>
      <c r="O279" s="160"/>
      <c r="P279" s="44" t="s">
        <v>46</v>
      </c>
      <c r="Q279" s="45" t="s">
        <v>47</v>
      </c>
      <c r="R279" s="163"/>
      <c r="S279" s="163"/>
      <c r="T279" s="166"/>
      <c r="U279" s="35"/>
    </row>
    <row r="280" spans="1:21" s="35" customFormat="1" ht="27.6" x14ac:dyDescent="0.3">
      <c r="A280" s="167">
        <f>+A277+1</f>
        <v>63</v>
      </c>
      <c r="B280" s="226" t="s">
        <v>11</v>
      </c>
      <c r="C280" s="200"/>
      <c r="D280" s="176" t="s">
        <v>12</v>
      </c>
      <c r="E280" s="240" t="s">
        <v>13</v>
      </c>
      <c r="F280" s="276" t="s">
        <v>14</v>
      </c>
      <c r="G280" s="228" t="s">
        <v>188</v>
      </c>
      <c r="H280" s="188">
        <v>45022</v>
      </c>
      <c r="I280" s="234" t="s">
        <v>16</v>
      </c>
      <c r="J280" s="188"/>
      <c r="K280" s="234"/>
      <c r="L280" s="179" t="s">
        <v>1369</v>
      </c>
      <c r="M280" s="205" t="s">
        <v>189</v>
      </c>
      <c r="N280" s="194" t="s">
        <v>39</v>
      </c>
      <c r="O280" s="158" t="s">
        <v>40</v>
      </c>
      <c r="P280" s="32" t="s">
        <v>41</v>
      </c>
      <c r="Q280" s="33" t="s">
        <v>42</v>
      </c>
      <c r="R280" s="161" t="s">
        <v>43</v>
      </c>
      <c r="S280" s="161"/>
      <c r="T280" s="164">
        <v>5</v>
      </c>
    </row>
    <row r="281" spans="1:21" ht="41.4" x14ac:dyDescent="0.25">
      <c r="A281" s="168"/>
      <c r="B281" s="222"/>
      <c r="C281" s="201"/>
      <c r="D281" s="177"/>
      <c r="E281" s="241"/>
      <c r="F281" s="238"/>
      <c r="G281" s="186"/>
      <c r="H281" s="189"/>
      <c r="I281" s="235"/>
      <c r="J281" s="189"/>
      <c r="K281" s="235"/>
      <c r="L281" s="180"/>
      <c r="M281" s="204"/>
      <c r="N281" s="195"/>
      <c r="O281" s="159"/>
      <c r="P281" s="39" t="s">
        <v>44</v>
      </c>
      <c r="Q281" s="40" t="s">
        <v>45</v>
      </c>
      <c r="R281" s="162"/>
      <c r="S281" s="162"/>
      <c r="T281" s="165"/>
      <c r="U281" s="35"/>
    </row>
    <row r="282" spans="1:21" ht="28.2" thickBot="1" x14ac:dyDescent="0.3">
      <c r="A282" s="169"/>
      <c r="B282" s="223"/>
      <c r="C282" s="202"/>
      <c r="D282" s="178"/>
      <c r="E282" s="242"/>
      <c r="F282" s="239"/>
      <c r="G282" s="187"/>
      <c r="H282" s="190"/>
      <c r="I282" s="236"/>
      <c r="J282" s="190"/>
      <c r="K282" s="236"/>
      <c r="L282" s="181"/>
      <c r="M282" s="206"/>
      <c r="N282" s="196"/>
      <c r="O282" s="160"/>
      <c r="P282" s="44" t="s">
        <v>46</v>
      </c>
      <c r="Q282" s="45" t="s">
        <v>47</v>
      </c>
      <c r="R282" s="163"/>
      <c r="S282" s="163"/>
      <c r="T282" s="166"/>
      <c r="U282" s="35"/>
    </row>
    <row r="283" spans="1:21" s="35" customFormat="1" ht="27.6" x14ac:dyDescent="0.3">
      <c r="A283" s="167">
        <f>+A280+1</f>
        <v>64</v>
      </c>
      <c r="B283" s="226" t="s">
        <v>11</v>
      </c>
      <c r="C283" s="200"/>
      <c r="D283" s="176" t="s">
        <v>12</v>
      </c>
      <c r="E283" s="240" t="s">
        <v>13</v>
      </c>
      <c r="F283" s="276" t="s">
        <v>14</v>
      </c>
      <c r="G283" s="228" t="s">
        <v>190</v>
      </c>
      <c r="H283" s="188">
        <v>45022</v>
      </c>
      <c r="I283" s="234" t="s">
        <v>16</v>
      </c>
      <c r="J283" s="188"/>
      <c r="K283" s="234"/>
      <c r="L283" s="179" t="s">
        <v>1370</v>
      </c>
      <c r="M283" s="205" t="s">
        <v>191</v>
      </c>
      <c r="N283" s="194" t="s">
        <v>39</v>
      </c>
      <c r="O283" s="158" t="s">
        <v>40</v>
      </c>
      <c r="P283" s="32" t="s">
        <v>41</v>
      </c>
      <c r="Q283" s="33" t="s">
        <v>42</v>
      </c>
      <c r="R283" s="161" t="s">
        <v>43</v>
      </c>
      <c r="S283" s="161"/>
      <c r="T283" s="164">
        <v>4.5999999999999996</v>
      </c>
    </row>
    <row r="284" spans="1:21" ht="41.4" x14ac:dyDescent="0.25">
      <c r="A284" s="168"/>
      <c r="B284" s="222"/>
      <c r="C284" s="201"/>
      <c r="D284" s="177"/>
      <c r="E284" s="241"/>
      <c r="F284" s="238"/>
      <c r="G284" s="186"/>
      <c r="H284" s="189"/>
      <c r="I284" s="235"/>
      <c r="J284" s="189"/>
      <c r="K284" s="235"/>
      <c r="L284" s="180"/>
      <c r="M284" s="204"/>
      <c r="N284" s="195"/>
      <c r="O284" s="159"/>
      <c r="P284" s="39" t="s">
        <v>44</v>
      </c>
      <c r="Q284" s="40" t="s">
        <v>45</v>
      </c>
      <c r="R284" s="162"/>
      <c r="S284" s="162"/>
      <c r="T284" s="165"/>
      <c r="U284" s="35"/>
    </row>
    <row r="285" spans="1:21" ht="28.2" thickBot="1" x14ac:dyDescent="0.3">
      <c r="A285" s="169"/>
      <c r="B285" s="223"/>
      <c r="C285" s="202"/>
      <c r="D285" s="178"/>
      <c r="E285" s="242"/>
      <c r="F285" s="239"/>
      <c r="G285" s="187"/>
      <c r="H285" s="190"/>
      <c r="I285" s="236"/>
      <c r="J285" s="190"/>
      <c r="K285" s="236"/>
      <c r="L285" s="181"/>
      <c r="M285" s="206"/>
      <c r="N285" s="196"/>
      <c r="O285" s="160"/>
      <c r="P285" s="44" t="s">
        <v>46</v>
      </c>
      <c r="Q285" s="45" t="s">
        <v>47</v>
      </c>
      <c r="R285" s="163"/>
      <c r="S285" s="163"/>
      <c r="T285" s="166"/>
      <c r="U285" s="35"/>
    </row>
    <row r="286" spans="1:21" s="35" customFormat="1" ht="14.1" customHeight="1" x14ac:dyDescent="0.3">
      <c r="A286" s="167">
        <f>+A283+1</f>
        <v>65</v>
      </c>
      <c r="B286" s="226" t="s">
        <v>11</v>
      </c>
      <c r="C286" s="200"/>
      <c r="D286" s="176" t="s">
        <v>12</v>
      </c>
      <c r="E286" s="240" t="s">
        <v>13</v>
      </c>
      <c r="F286" s="276" t="s">
        <v>14</v>
      </c>
      <c r="G286" s="228" t="s">
        <v>192</v>
      </c>
      <c r="H286" s="188">
        <v>45022</v>
      </c>
      <c r="I286" s="191" t="s">
        <v>16</v>
      </c>
      <c r="J286" s="188"/>
      <c r="K286" s="191"/>
      <c r="L286" s="179" t="s">
        <v>1371</v>
      </c>
      <c r="M286" s="205" t="s">
        <v>193</v>
      </c>
      <c r="N286" s="194" t="s">
        <v>18</v>
      </c>
      <c r="O286" s="158" t="s">
        <v>19</v>
      </c>
      <c r="P286" s="32" t="s">
        <v>20</v>
      </c>
      <c r="Q286" s="33" t="s">
        <v>21</v>
      </c>
      <c r="R286" s="161" t="s">
        <v>22</v>
      </c>
      <c r="S286" s="161"/>
      <c r="T286" s="164"/>
    </row>
    <row r="287" spans="1:21" ht="27.6" x14ac:dyDescent="0.25">
      <c r="A287" s="168"/>
      <c r="B287" s="222"/>
      <c r="C287" s="201"/>
      <c r="D287" s="177"/>
      <c r="E287" s="241"/>
      <c r="F287" s="238"/>
      <c r="G287" s="186"/>
      <c r="H287" s="189"/>
      <c r="I287" s="192"/>
      <c r="J287" s="189"/>
      <c r="K287" s="192"/>
      <c r="L287" s="180"/>
      <c r="M287" s="204"/>
      <c r="N287" s="195"/>
      <c r="O287" s="159"/>
      <c r="P287" s="39" t="s">
        <v>23</v>
      </c>
      <c r="Q287" s="40" t="s">
        <v>1895</v>
      </c>
      <c r="R287" s="162"/>
      <c r="S287" s="162"/>
      <c r="T287" s="165"/>
      <c r="U287" s="35"/>
    </row>
    <row r="288" spans="1:21" ht="13.8" customHeight="1" x14ac:dyDescent="0.25">
      <c r="A288" s="168"/>
      <c r="B288" s="222"/>
      <c r="C288" s="201"/>
      <c r="D288" s="177"/>
      <c r="E288" s="241"/>
      <c r="F288" s="238"/>
      <c r="G288" s="186"/>
      <c r="H288" s="189"/>
      <c r="I288" s="192"/>
      <c r="J288" s="189"/>
      <c r="K288" s="192"/>
      <c r="L288" s="180"/>
      <c r="M288" s="204"/>
      <c r="N288" s="195"/>
      <c r="O288" s="159"/>
      <c r="P288" s="39" t="s">
        <v>27</v>
      </c>
      <c r="Q288" s="40" t="s">
        <v>26</v>
      </c>
      <c r="R288" s="162"/>
      <c r="S288" s="162"/>
      <c r="T288" s="165"/>
      <c r="U288" s="35"/>
    </row>
    <row r="289" spans="1:21" ht="13.8" customHeight="1" x14ac:dyDescent="0.25">
      <c r="A289" s="168"/>
      <c r="B289" s="222"/>
      <c r="C289" s="201"/>
      <c r="D289" s="177"/>
      <c r="E289" s="241"/>
      <c r="F289" s="238"/>
      <c r="G289" s="186"/>
      <c r="H289" s="189"/>
      <c r="I289" s="192"/>
      <c r="J289" s="189"/>
      <c r="K289" s="192"/>
      <c r="L289" s="180"/>
      <c r="M289" s="204"/>
      <c r="N289" s="195"/>
      <c r="O289" s="159"/>
      <c r="P289" s="39" t="s">
        <v>29</v>
      </c>
      <c r="Q289" s="42" t="s">
        <v>28</v>
      </c>
      <c r="R289" s="162"/>
      <c r="S289" s="162"/>
      <c r="T289" s="165"/>
      <c r="U289" s="35"/>
    </row>
    <row r="290" spans="1:21" ht="69" x14ac:dyDescent="0.25">
      <c r="A290" s="168"/>
      <c r="B290" s="222"/>
      <c r="C290" s="201"/>
      <c r="D290" s="177"/>
      <c r="E290" s="241"/>
      <c r="F290" s="238"/>
      <c r="G290" s="186"/>
      <c r="H290" s="189"/>
      <c r="I290" s="192"/>
      <c r="J290" s="189"/>
      <c r="K290" s="192"/>
      <c r="L290" s="180"/>
      <c r="M290" s="204"/>
      <c r="N290" s="195"/>
      <c r="O290" s="159"/>
      <c r="P290" s="39" t="s">
        <v>31</v>
      </c>
      <c r="Q290" s="42" t="s">
        <v>30</v>
      </c>
      <c r="R290" s="162"/>
      <c r="S290" s="162"/>
      <c r="T290" s="165"/>
      <c r="U290" s="35"/>
    </row>
    <row r="291" spans="1:21" ht="13.8" customHeight="1" x14ac:dyDescent="0.25">
      <c r="A291" s="168"/>
      <c r="B291" s="222"/>
      <c r="C291" s="201"/>
      <c r="D291" s="177"/>
      <c r="E291" s="241"/>
      <c r="F291" s="238"/>
      <c r="G291" s="186"/>
      <c r="H291" s="189"/>
      <c r="I291" s="192"/>
      <c r="J291" s="189"/>
      <c r="K291" s="192"/>
      <c r="L291" s="180"/>
      <c r="M291" s="204"/>
      <c r="N291" s="195"/>
      <c r="O291" s="159"/>
      <c r="P291" s="39" t="s">
        <v>33</v>
      </c>
      <c r="Q291" s="40" t="s">
        <v>32</v>
      </c>
      <c r="R291" s="162"/>
      <c r="S291" s="162"/>
      <c r="T291" s="165"/>
      <c r="U291" s="35"/>
    </row>
    <row r="292" spans="1:21" ht="13.8" customHeight="1" x14ac:dyDescent="0.25">
      <c r="A292" s="168"/>
      <c r="B292" s="222"/>
      <c r="C292" s="201"/>
      <c r="D292" s="177"/>
      <c r="E292" s="241"/>
      <c r="F292" s="238"/>
      <c r="G292" s="186"/>
      <c r="H292" s="189"/>
      <c r="I292" s="192"/>
      <c r="J292" s="189"/>
      <c r="K292" s="192"/>
      <c r="L292" s="180"/>
      <c r="M292" s="204"/>
      <c r="N292" s="195"/>
      <c r="O292" s="159"/>
      <c r="P292" s="39" t="s">
        <v>35</v>
      </c>
      <c r="Q292" s="40" t="s">
        <v>34</v>
      </c>
      <c r="R292" s="162"/>
      <c r="S292" s="162"/>
      <c r="T292" s="165"/>
      <c r="U292" s="35"/>
    </row>
    <row r="293" spans="1:21" ht="13.8" customHeight="1" x14ac:dyDescent="0.25">
      <c r="A293" s="168"/>
      <c r="B293" s="222"/>
      <c r="C293" s="201"/>
      <c r="D293" s="177"/>
      <c r="E293" s="241"/>
      <c r="F293" s="238"/>
      <c r="G293" s="186"/>
      <c r="H293" s="189"/>
      <c r="I293" s="192"/>
      <c r="J293" s="189"/>
      <c r="K293" s="192"/>
      <c r="L293" s="180"/>
      <c r="M293" s="204"/>
      <c r="N293" s="195"/>
      <c r="O293" s="159"/>
      <c r="P293" s="39" t="s">
        <v>37</v>
      </c>
      <c r="Q293" s="40" t="s">
        <v>36</v>
      </c>
      <c r="R293" s="162"/>
      <c r="S293" s="162"/>
      <c r="T293" s="165"/>
      <c r="U293" s="35"/>
    </row>
    <row r="294" spans="1:21" ht="14.55" customHeight="1" thickBot="1" x14ac:dyDescent="0.3">
      <c r="A294" s="169"/>
      <c r="B294" s="223"/>
      <c r="C294" s="202"/>
      <c r="D294" s="178"/>
      <c r="E294" s="242"/>
      <c r="F294" s="239"/>
      <c r="G294" s="187"/>
      <c r="H294" s="190"/>
      <c r="I294" s="193"/>
      <c r="J294" s="190"/>
      <c r="K294" s="193"/>
      <c r="L294" s="181"/>
      <c r="M294" s="206"/>
      <c r="N294" s="196"/>
      <c r="O294" s="160"/>
      <c r="P294" s="44" t="s">
        <v>1877</v>
      </c>
      <c r="Q294" s="45" t="s">
        <v>38</v>
      </c>
      <c r="R294" s="163"/>
      <c r="S294" s="163"/>
      <c r="T294" s="166"/>
      <c r="U294" s="35"/>
    </row>
    <row r="295" spans="1:21" s="35" customFormat="1" ht="27.6" x14ac:dyDescent="0.3">
      <c r="A295" s="167">
        <f>+A286+1</f>
        <v>66</v>
      </c>
      <c r="B295" s="226" t="s">
        <v>11</v>
      </c>
      <c r="C295" s="200"/>
      <c r="D295" s="176" t="s">
        <v>12</v>
      </c>
      <c r="E295" s="240" t="s">
        <v>13</v>
      </c>
      <c r="F295" s="276" t="s">
        <v>14</v>
      </c>
      <c r="G295" s="228" t="s">
        <v>1883</v>
      </c>
      <c r="H295" s="188">
        <v>45022</v>
      </c>
      <c r="I295" s="234" t="s">
        <v>16</v>
      </c>
      <c r="J295" s="188"/>
      <c r="K295" s="234"/>
      <c r="L295" s="179" t="s">
        <v>1372</v>
      </c>
      <c r="M295" s="203" t="s">
        <v>1884</v>
      </c>
      <c r="N295" s="194" t="s">
        <v>39</v>
      </c>
      <c r="O295" s="158" t="s">
        <v>40</v>
      </c>
      <c r="P295" s="32" t="s">
        <v>41</v>
      </c>
      <c r="Q295" s="33" t="s">
        <v>42</v>
      </c>
      <c r="R295" s="161" t="s">
        <v>43</v>
      </c>
      <c r="S295" s="161"/>
      <c r="T295" s="164"/>
    </row>
    <row r="296" spans="1:21" ht="41.4" x14ac:dyDescent="0.25">
      <c r="A296" s="168"/>
      <c r="B296" s="222"/>
      <c r="C296" s="201"/>
      <c r="D296" s="177"/>
      <c r="E296" s="241"/>
      <c r="F296" s="238"/>
      <c r="G296" s="186"/>
      <c r="H296" s="189"/>
      <c r="I296" s="235"/>
      <c r="J296" s="189"/>
      <c r="K296" s="235"/>
      <c r="L296" s="180"/>
      <c r="M296" s="204"/>
      <c r="N296" s="195"/>
      <c r="O296" s="159"/>
      <c r="P296" s="39" t="s">
        <v>44</v>
      </c>
      <c r="Q296" s="40" t="s">
        <v>45</v>
      </c>
      <c r="R296" s="162"/>
      <c r="S296" s="162"/>
      <c r="T296" s="165"/>
      <c r="U296" s="35"/>
    </row>
    <row r="297" spans="1:21" ht="28.2" thickBot="1" x14ac:dyDescent="0.3">
      <c r="A297" s="169"/>
      <c r="B297" s="223"/>
      <c r="C297" s="202"/>
      <c r="D297" s="178"/>
      <c r="E297" s="242"/>
      <c r="F297" s="239"/>
      <c r="G297" s="187"/>
      <c r="H297" s="190"/>
      <c r="I297" s="236"/>
      <c r="J297" s="190"/>
      <c r="K297" s="236"/>
      <c r="L297" s="181"/>
      <c r="M297" s="206"/>
      <c r="N297" s="196"/>
      <c r="O297" s="160"/>
      <c r="P297" s="44" t="s">
        <v>46</v>
      </c>
      <c r="Q297" s="45" t="s">
        <v>47</v>
      </c>
      <c r="R297" s="163"/>
      <c r="S297" s="163"/>
      <c r="T297" s="166"/>
      <c r="U297" s="35"/>
    </row>
    <row r="298" spans="1:21" s="35" customFormat="1" ht="27.6" x14ac:dyDescent="0.3">
      <c r="A298" s="167">
        <f>+A295+1</f>
        <v>67</v>
      </c>
      <c r="B298" s="226" t="s">
        <v>11</v>
      </c>
      <c r="C298" s="200"/>
      <c r="D298" s="176" t="s">
        <v>12</v>
      </c>
      <c r="E298" s="240" t="s">
        <v>13</v>
      </c>
      <c r="F298" s="276" t="s">
        <v>14</v>
      </c>
      <c r="G298" s="228" t="s">
        <v>194</v>
      </c>
      <c r="H298" s="188">
        <v>45022</v>
      </c>
      <c r="I298" s="234" t="s">
        <v>16</v>
      </c>
      <c r="J298" s="188"/>
      <c r="K298" s="234"/>
      <c r="L298" s="179" t="s">
        <v>1373</v>
      </c>
      <c r="M298" s="205" t="s">
        <v>195</v>
      </c>
      <c r="N298" s="194" t="s">
        <v>39</v>
      </c>
      <c r="O298" s="158" t="s">
        <v>40</v>
      </c>
      <c r="P298" s="32" t="s">
        <v>41</v>
      </c>
      <c r="Q298" s="33" t="s">
        <v>42</v>
      </c>
      <c r="R298" s="161" t="s">
        <v>43</v>
      </c>
      <c r="S298" s="161"/>
      <c r="T298" s="164">
        <v>4.9000000000000004</v>
      </c>
    </row>
    <row r="299" spans="1:21" ht="41.4" x14ac:dyDescent="0.25">
      <c r="A299" s="168"/>
      <c r="B299" s="222"/>
      <c r="C299" s="201"/>
      <c r="D299" s="177"/>
      <c r="E299" s="241"/>
      <c r="F299" s="238"/>
      <c r="G299" s="186"/>
      <c r="H299" s="189"/>
      <c r="I299" s="235"/>
      <c r="J299" s="189"/>
      <c r="K299" s="235"/>
      <c r="L299" s="180"/>
      <c r="M299" s="204"/>
      <c r="N299" s="195"/>
      <c r="O299" s="159"/>
      <c r="P299" s="39" t="s">
        <v>44</v>
      </c>
      <c r="Q299" s="40" t="s">
        <v>45</v>
      </c>
      <c r="R299" s="162"/>
      <c r="S299" s="162"/>
      <c r="T299" s="165"/>
      <c r="U299" s="35"/>
    </row>
    <row r="300" spans="1:21" ht="28.2" thickBot="1" x14ac:dyDescent="0.3">
      <c r="A300" s="169"/>
      <c r="B300" s="223"/>
      <c r="C300" s="202"/>
      <c r="D300" s="178"/>
      <c r="E300" s="242"/>
      <c r="F300" s="239"/>
      <c r="G300" s="187"/>
      <c r="H300" s="190"/>
      <c r="I300" s="236"/>
      <c r="J300" s="190"/>
      <c r="K300" s="236"/>
      <c r="L300" s="181"/>
      <c r="M300" s="206"/>
      <c r="N300" s="196"/>
      <c r="O300" s="160"/>
      <c r="P300" s="44" t="s">
        <v>46</v>
      </c>
      <c r="Q300" s="45" t="s">
        <v>47</v>
      </c>
      <c r="R300" s="163"/>
      <c r="S300" s="163"/>
      <c r="T300" s="166"/>
      <c r="U300" s="35"/>
    </row>
    <row r="301" spans="1:21" s="35" customFormat="1" ht="27.6" x14ac:dyDescent="0.3">
      <c r="A301" s="167">
        <f>+A298+1</f>
        <v>68</v>
      </c>
      <c r="B301" s="226" t="s">
        <v>11</v>
      </c>
      <c r="C301" s="200"/>
      <c r="D301" s="176" t="s">
        <v>12</v>
      </c>
      <c r="E301" s="240" t="s">
        <v>13</v>
      </c>
      <c r="F301" s="276" t="s">
        <v>14</v>
      </c>
      <c r="G301" s="228" t="s">
        <v>196</v>
      </c>
      <c r="H301" s="188">
        <v>45022</v>
      </c>
      <c r="I301" s="234" t="s">
        <v>16</v>
      </c>
      <c r="J301" s="188"/>
      <c r="K301" s="234"/>
      <c r="L301" s="179" t="s">
        <v>1374</v>
      </c>
      <c r="M301" s="205" t="s">
        <v>197</v>
      </c>
      <c r="N301" s="194" t="s">
        <v>39</v>
      </c>
      <c r="O301" s="158" t="s">
        <v>40</v>
      </c>
      <c r="P301" s="32" t="s">
        <v>41</v>
      </c>
      <c r="Q301" s="33" t="s">
        <v>42</v>
      </c>
      <c r="R301" s="161" t="s">
        <v>43</v>
      </c>
      <c r="S301" s="161"/>
      <c r="T301" s="164"/>
    </row>
    <row r="302" spans="1:21" ht="41.4" x14ac:dyDescent="0.25">
      <c r="A302" s="168"/>
      <c r="B302" s="222"/>
      <c r="C302" s="201"/>
      <c r="D302" s="177"/>
      <c r="E302" s="241"/>
      <c r="F302" s="238"/>
      <c r="G302" s="186"/>
      <c r="H302" s="189"/>
      <c r="I302" s="235"/>
      <c r="J302" s="189"/>
      <c r="K302" s="235"/>
      <c r="L302" s="180"/>
      <c r="M302" s="204"/>
      <c r="N302" s="195"/>
      <c r="O302" s="159"/>
      <c r="P302" s="39" t="s">
        <v>44</v>
      </c>
      <c r="Q302" s="40" t="s">
        <v>45</v>
      </c>
      <c r="R302" s="162"/>
      <c r="S302" s="162"/>
      <c r="T302" s="165"/>
      <c r="U302" s="35"/>
    </row>
    <row r="303" spans="1:21" ht="28.2" thickBot="1" x14ac:dyDescent="0.3">
      <c r="A303" s="169"/>
      <c r="B303" s="223"/>
      <c r="C303" s="202"/>
      <c r="D303" s="178"/>
      <c r="E303" s="242"/>
      <c r="F303" s="239"/>
      <c r="G303" s="187"/>
      <c r="H303" s="190"/>
      <c r="I303" s="236"/>
      <c r="J303" s="190"/>
      <c r="K303" s="236"/>
      <c r="L303" s="181"/>
      <c r="M303" s="206"/>
      <c r="N303" s="196"/>
      <c r="O303" s="160"/>
      <c r="P303" s="44" t="s">
        <v>46</v>
      </c>
      <c r="Q303" s="45" t="s">
        <v>47</v>
      </c>
      <c r="R303" s="163"/>
      <c r="S303" s="163"/>
      <c r="T303" s="166"/>
      <c r="U303" s="35"/>
    </row>
    <row r="304" spans="1:21" s="35" customFormat="1" ht="27.6" x14ac:dyDescent="0.3">
      <c r="A304" s="167">
        <f>+A301+1</f>
        <v>69</v>
      </c>
      <c r="B304" s="226" t="s">
        <v>11</v>
      </c>
      <c r="C304" s="200"/>
      <c r="D304" s="176" t="s">
        <v>12</v>
      </c>
      <c r="E304" s="240" t="s">
        <v>13</v>
      </c>
      <c r="F304" s="276" t="s">
        <v>14</v>
      </c>
      <c r="G304" s="228" t="s">
        <v>198</v>
      </c>
      <c r="H304" s="188">
        <v>45022</v>
      </c>
      <c r="I304" s="234" t="s">
        <v>16</v>
      </c>
      <c r="J304" s="188"/>
      <c r="K304" s="234"/>
      <c r="L304" s="179" t="s">
        <v>1375</v>
      </c>
      <c r="M304" s="205" t="s">
        <v>199</v>
      </c>
      <c r="N304" s="194" t="s">
        <v>39</v>
      </c>
      <c r="O304" s="158" t="s">
        <v>40</v>
      </c>
      <c r="P304" s="32" t="s">
        <v>41</v>
      </c>
      <c r="Q304" s="33" t="s">
        <v>42</v>
      </c>
      <c r="R304" s="161" t="s">
        <v>43</v>
      </c>
      <c r="S304" s="161"/>
      <c r="T304" s="164">
        <v>5</v>
      </c>
    </row>
    <row r="305" spans="1:21" ht="41.4" x14ac:dyDescent="0.25">
      <c r="A305" s="168"/>
      <c r="B305" s="222"/>
      <c r="C305" s="201"/>
      <c r="D305" s="177"/>
      <c r="E305" s="241"/>
      <c r="F305" s="238"/>
      <c r="G305" s="186"/>
      <c r="H305" s="189"/>
      <c r="I305" s="235"/>
      <c r="J305" s="189"/>
      <c r="K305" s="235"/>
      <c r="L305" s="180"/>
      <c r="M305" s="204"/>
      <c r="N305" s="195"/>
      <c r="O305" s="159"/>
      <c r="P305" s="39" t="s">
        <v>44</v>
      </c>
      <c r="Q305" s="40" t="s">
        <v>45</v>
      </c>
      <c r="R305" s="162"/>
      <c r="S305" s="162"/>
      <c r="T305" s="165"/>
      <c r="U305" s="35"/>
    </row>
    <row r="306" spans="1:21" ht="28.2" thickBot="1" x14ac:dyDescent="0.3">
      <c r="A306" s="169"/>
      <c r="B306" s="223"/>
      <c r="C306" s="202"/>
      <c r="D306" s="178"/>
      <c r="E306" s="242"/>
      <c r="F306" s="239"/>
      <c r="G306" s="187"/>
      <c r="H306" s="190"/>
      <c r="I306" s="236"/>
      <c r="J306" s="190"/>
      <c r="K306" s="236"/>
      <c r="L306" s="181"/>
      <c r="M306" s="206"/>
      <c r="N306" s="196"/>
      <c r="O306" s="160"/>
      <c r="P306" s="44" t="s">
        <v>46</v>
      </c>
      <c r="Q306" s="45" t="s">
        <v>47</v>
      </c>
      <c r="R306" s="163"/>
      <c r="S306" s="163"/>
      <c r="T306" s="166"/>
      <c r="U306" s="35"/>
    </row>
    <row r="307" spans="1:21" s="35" customFormat="1" ht="27.6" x14ac:dyDescent="0.3">
      <c r="A307" s="167">
        <f>+A304+1</f>
        <v>70</v>
      </c>
      <c r="B307" s="226" t="s">
        <v>11</v>
      </c>
      <c r="C307" s="200"/>
      <c r="D307" s="176" t="s">
        <v>12</v>
      </c>
      <c r="E307" s="240" t="s">
        <v>13</v>
      </c>
      <c r="F307" s="276" t="s">
        <v>14</v>
      </c>
      <c r="G307" s="228" t="s">
        <v>200</v>
      </c>
      <c r="H307" s="188">
        <v>45022</v>
      </c>
      <c r="I307" s="234" t="s">
        <v>16</v>
      </c>
      <c r="J307" s="188"/>
      <c r="K307" s="234"/>
      <c r="L307" s="179" t="s">
        <v>1376</v>
      </c>
      <c r="M307" s="205" t="s">
        <v>201</v>
      </c>
      <c r="N307" s="194" t="s">
        <v>39</v>
      </c>
      <c r="O307" s="158" t="s">
        <v>40</v>
      </c>
      <c r="P307" s="32" t="s">
        <v>41</v>
      </c>
      <c r="Q307" s="33" t="s">
        <v>42</v>
      </c>
      <c r="R307" s="161" t="s">
        <v>43</v>
      </c>
      <c r="S307" s="161"/>
      <c r="T307" s="164"/>
    </row>
    <row r="308" spans="1:21" ht="41.4" x14ac:dyDescent="0.25">
      <c r="A308" s="168"/>
      <c r="B308" s="222"/>
      <c r="C308" s="201"/>
      <c r="D308" s="177"/>
      <c r="E308" s="241"/>
      <c r="F308" s="238"/>
      <c r="G308" s="186"/>
      <c r="H308" s="189"/>
      <c r="I308" s="235"/>
      <c r="J308" s="189"/>
      <c r="K308" s="235"/>
      <c r="L308" s="180"/>
      <c r="M308" s="204"/>
      <c r="N308" s="195"/>
      <c r="O308" s="159"/>
      <c r="P308" s="39" t="s">
        <v>44</v>
      </c>
      <c r="Q308" s="40" t="s">
        <v>45</v>
      </c>
      <c r="R308" s="162"/>
      <c r="S308" s="162"/>
      <c r="T308" s="165"/>
      <c r="U308" s="35"/>
    </row>
    <row r="309" spans="1:21" ht="28.2" thickBot="1" x14ac:dyDescent="0.3">
      <c r="A309" s="169"/>
      <c r="B309" s="223"/>
      <c r="C309" s="202"/>
      <c r="D309" s="178"/>
      <c r="E309" s="242"/>
      <c r="F309" s="239"/>
      <c r="G309" s="187"/>
      <c r="H309" s="190"/>
      <c r="I309" s="236"/>
      <c r="J309" s="190"/>
      <c r="K309" s="236"/>
      <c r="L309" s="181"/>
      <c r="M309" s="206"/>
      <c r="N309" s="196"/>
      <c r="O309" s="160"/>
      <c r="P309" s="44" t="s">
        <v>46</v>
      </c>
      <c r="Q309" s="45" t="s">
        <v>47</v>
      </c>
      <c r="R309" s="163"/>
      <c r="S309" s="163"/>
      <c r="T309" s="166"/>
      <c r="U309" s="35"/>
    </row>
    <row r="310" spans="1:21" s="35" customFormat="1" ht="27.6" x14ac:dyDescent="0.3">
      <c r="A310" s="167">
        <f>+A307+1</f>
        <v>71</v>
      </c>
      <c r="B310" s="226" t="s">
        <v>11</v>
      </c>
      <c r="C310" s="200"/>
      <c r="D310" s="176" t="s">
        <v>12</v>
      </c>
      <c r="E310" s="240" t="s">
        <v>13</v>
      </c>
      <c r="F310" s="276" t="s">
        <v>14</v>
      </c>
      <c r="G310" s="228" t="s">
        <v>202</v>
      </c>
      <c r="H310" s="188">
        <v>45022</v>
      </c>
      <c r="I310" s="234" t="s">
        <v>16</v>
      </c>
      <c r="J310" s="188"/>
      <c r="K310" s="234"/>
      <c r="L310" s="179" t="s">
        <v>1377</v>
      </c>
      <c r="M310" s="205" t="s">
        <v>203</v>
      </c>
      <c r="N310" s="194" t="s">
        <v>39</v>
      </c>
      <c r="O310" s="158" t="s">
        <v>40</v>
      </c>
      <c r="P310" s="32" t="s">
        <v>41</v>
      </c>
      <c r="Q310" s="33" t="s">
        <v>42</v>
      </c>
      <c r="R310" s="161" t="s">
        <v>43</v>
      </c>
      <c r="S310" s="161"/>
      <c r="T310" s="164"/>
    </row>
    <row r="311" spans="1:21" ht="41.4" x14ac:dyDescent="0.25">
      <c r="A311" s="168"/>
      <c r="B311" s="222"/>
      <c r="C311" s="201"/>
      <c r="D311" s="177"/>
      <c r="E311" s="241"/>
      <c r="F311" s="238"/>
      <c r="G311" s="186"/>
      <c r="H311" s="189"/>
      <c r="I311" s="235"/>
      <c r="J311" s="189"/>
      <c r="K311" s="235"/>
      <c r="L311" s="180"/>
      <c r="M311" s="204"/>
      <c r="N311" s="195"/>
      <c r="O311" s="159"/>
      <c r="P311" s="39" t="s">
        <v>44</v>
      </c>
      <c r="Q311" s="40" t="s">
        <v>45</v>
      </c>
      <c r="R311" s="162"/>
      <c r="S311" s="162"/>
      <c r="T311" s="165"/>
      <c r="U311" s="35"/>
    </row>
    <row r="312" spans="1:21" ht="28.2" thickBot="1" x14ac:dyDescent="0.3">
      <c r="A312" s="169"/>
      <c r="B312" s="223"/>
      <c r="C312" s="202"/>
      <c r="D312" s="178"/>
      <c r="E312" s="242"/>
      <c r="F312" s="239"/>
      <c r="G312" s="187"/>
      <c r="H312" s="190"/>
      <c r="I312" s="236"/>
      <c r="J312" s="190"/>
      <c r="K312" s="236"/>
      <c r="L312" s="181"/>
      <c r="M312" s="206"/>
      <c r="N312" s="196"/>
      <c r="O312" s="160"/>
      <c r="P312" s="44" t="s">
        <v>46</v>
      </c>
      <c r="Q312" s="45" t="s">
        <v>47</v>
      </c>
      <c r="R312" s="163"/>
      <c r="S312" s="163"/>
      <c r="T312" s="166"/>
      <c r="U312" s="35"/>
    </row>
    <row r="313" spans="1:21" s="35" customFormat="1" ht="23.55" customHeight="1" thickBot="1" x14ac:dyDescent="0.35">
      <c r="A313" s="167">
        <f>+A310+1</f>
        <v>72</v>
      </c>
      <c r="B313" s="226" t="s">
        <v>11</v>
      </c>
      <c r="C313" s="200"/>
      <c r="D313" s="176" t="s">
        <v>12</v>
      </c>
      <c r="E313" s="240" t="s">
        <v>13</v>
      </c>
      <c r="F313" s="276" t="s">
        <v>14</v>
      </c>
      <c r="G313" s="228" t="s">
        <v>204</v>
      </c>
      <c r="H313" s="188">
        <v>45022</v>
      </c>
      <c r="I313" s="234" t="s">
        <v>16</v>
      </c>
      <c r="J313" s="188"/>
      <c r="K313" s="234"/>
      <c r="L313" s="179" t="s">
        <v>1378</v>
      </c>
      <c r="M313" s="205" t="s">
        <v>205</v>
      </c>
      <c r="N313" s="52" t="s">
        <v>18</v>
      </c>
      <c r="O313" s="53" t="s">
        <v>19</v>
      </c>
      <c r="P313" s="54" t="s">
        <v>1877</v>
      </c>
      <c r="Q313" s="55" t="s">
        <v>38</v>
      </c>
      <c r="R313" s="65" t="s">
        <v>118</v>
      </c>
      <c r="S313" s="57"/>
      <c r="T313" s="164">
        <v>4.9000000000000004</v>
      </c>
    </row>
    <row r="314" spans="1:21" ht="28.35" customHeight="1" thickBot="1" x14ac:dyDescent="0.3">
      <c r="A314" s="168"/>
      <c r="B314" s="222"/>
      <c r="C314" s="201"/>
      <c r="D314" s="177"/>
      <c r="E314" s="241"/>
      <c r="F314" s="238"/>
      <c r="G314" s="186"/>
      <c r="H314" s="189"/>
      <c r="I314" s="235"/>
      <c r="J314" s="189"/>
      <c r="K314" s="235"/>
      <c r="L314" s="180"/>
      <c r="M314" s="204"/>
      <c r="N314" s="52" t="s">
        <v>74</v>
      </c>
      <c r="O314" s="53" t="s">
        <v>75</v>
      </c>
      <c r="P314" s="54" t="s">
        <v>90</v>
      </c>
      <c r="Q314" s="55" t="s">
        <v>38</v>
      </c>
      <c r="R314" s="65" t="s">
        <v>118</v>
      </c>
      <c r="S314" s="57"/>
      <c r="T314" s="165"/>
      <c r="U314" s="35"/>
    </row>
    <row r="315" spans="1:21" ht="28.2" thickBot="1" x14ac:dyDescent="0.3">
      <c r="A315" s="169"/>
      <c r="B315" s="223"/>
      <c r="C315" s="202"/>
      <c r="D315" s="178"/>
      <c r="E315" s="242"/>
      <c r="F315" s="239"/>
      <c r="G315" s="187"/>
      <c r="H315" s="190"/>
      <c r="I315" s="236"/>
      <c r="J315" s="190"/>
      <c r="K315" s="236"/>
      <c r="L315" s="181"/>
      <c r="M315" s="206"/>
      <c r="N315" s="24" t="s">
        <v>119</v>
      </c>
      <c r="O315" s="58" t="s">
        <v>120</v>
      </c>
      <c r="P315" s="59" t="s">
        <v>121</v>
      </c>
      <c r="Q315" s="60" t="s">
        <v>122</v>
      </c>
      <c r="R315" s="65" t="s">
        <v>118</v>
      </c>
      <c r="S315" s="61"/>
      <c r="T315" s="166"/>
      <c r="U315" s="35"/>
    </row>
    <row r="316" spans="1:21" s="35" customFormat="1" ht="27.6" x14ac:dyDescent="0.3">
      <c r="A316" s="167">
        <f>+A313+1</f>
        <v>73</v>
      </c>
      <c r="B316" s="226" t="s">
        <v>11</v>
      </c>
      <c r="C316" s="200"/>
      <c r="D316" s="176" t="s">
        <v>12</v>
      </c>
      <c r="E316" s="240" t="s">
        <v>13</v>
      </c>
      <c r="F316" s="276" t="s">
        <v>14</v>
      </c>
      <c r="G316" s="228" t="s">
        <v>206</v>
      </c>
      <c r="H316" s="188">
        <v>45022</v>
      </c>
      <c r="I316" s="234" t="s">
        <v>16</v>
      </c>
      <c r="J316" s="188"/>
      <c r="K316" s="234"/>
      <c r="L316" s="179" t="s">
        <v>1379</v>
      </c>
      <c r="M316" s="205" t="s">
        <v>207</v>
      </c>
      <c r="N316" s="194" t="s">
        <v>39</v>
      </c>
      <c r="O316" s="158" t="s">
        <v>40</v>
      </c>
      <c r="P316" s="32" t="s">
        <v>41</v>
      </c>
      <c r="Q316" s="33" t="s">
        <v>42</v>
      </c>
      <c r="R316" s="161" t="s">
        <v>43</v>
      </c>
      <c r="S316" s="161"/>
      <c r="T316" s="164"/>
    </row>
    <row r="317" spans="1:21" ht="41.4" x14ac:dyDescent="0.25">
      <c r="A317" s="168"/>
      <c r="B317" s="222"/>
      <c r="C317" s="201"/>
      <c r="D317" s="177"/>
      <c r="E317" s="241"/>
      <c r="F317" s="238"/>
      <c r="G317" s="186"/>
      <c r="H317" s="189"/>
      <c r="I317" s="235"/>
      <c r="J317" s="189"/>
      <c r="K317" s="235"/>
      <c r="L317" s="180"/>
      <c r="M317" s="204"/>
      <c r="N317" s="195"/>
      <c r="O317" s="159"/>
      <c r="P317" s="39" t="s">
        <v>44</v>
      </c>
      <c r="Q317" s="40" t="s">
        <v>45</v>
      </c>
      <c r="R317" s="162"/>
      <c r="S317" s="162"/>
      <c r="T317" s="165"/>
      <c r="U317" s="35"/>
    </row>
    <row r="318" spans="1:21" ht="28.2" thickBot="1" x14ac:dyDescent="0.3">
      <c r="A318" s="169"/>
      <c r="B318" s="223"/>
      <c r="C318" s="202"/>
      <c r="D318" s="178"/>
      <c r="E318" s="242"/>
      <c r="F318" s="239"/>
      <c r="G318" s="187"/>
      <c r="H318" s="190"/>
      <c r="I318" s="236"/>
      <c r="J318" s="190"/>
      <c r="K318" s="236"/>
      <c r="L318" s="181"/>
      <c r="M318" s="206"/>
      <c r="N318" s="196"/>
      <c r="O318" s="160"/>
      <c r="P318" s="44" t="s">
        <v>46</v>
      </c>
      <c r="Q318" s="45" t="s">
        <v>47</v>
      </c>
      <c r="R318" s="163"/>
      <c r="S318" s="163"/>
      <c r="T318" s="166"/>
      <c r="U318" s="35"/>
    </row>
    <row r="319" spans="1:21" s="35" customFormat="1" ht="27.6" x14ac:dyDescent="0.3">
      <c r="A319" s="167">
        <f>+A316+1</f>
        <v>74</v>
      </c>
      <c r="B319" s="226" t="s">
        <v>11</v>
      </c>
      <c r="C319" s="200"/>
      <c r="D319" s="176" t="s">
        <v>12</v>
      </c>
      <c r="E319" s="240" t="s">
        <v>13</v>
      </c>
      <c r="F319" s="276" t="s">
        <v>14</v>
      </c>
      <c r="G319" s="228" t="s">
        <v>208</v>
      </c>
      <c r="H319" s="188">
        <v>45022</v>
      </c>
      <c r="I319" s="234" t="s">
        <v>16</v>
      </c>
      <c r="J319" s="188"/>
      <c r="K319" s="234"/>
      <c r="L319" s="179" t="s">
        <v>1380</v>
      </c>
      <c r="M319" s="205" t="s">
        <v>209</v>
      </c>
      <c r="N319" s="194" t="s">
        <v>39</v>
      </c>
      <c r="O319" s="158" t="s">
        <v>40</v>
      </c>
      <c r="P319" s="32" t="s">
        <v>41</v>
      </c>
      <c r="Q319" s="33" t="s">
        <v>42</v>
      </c>
      <c r="R319" s="161" t="s">
        <v>43</v>
      </c>
      <c r="S319" s="161"/>
      <c r="T319" s="164"/>
    </row>
    <row r="320" spans="1:21" ht="41.4" x14ac:dyDescent="0.25">
      <c r="A320" s="168"/>
      <c r="B320" s="222"/>
      <c r="C320" s="201"/>
      <c r="D320" s="177"/>
      <c r="E320" s="241"/>
      <c r="F320" s="238"/>
      <c r="G320" s="186"/>
      <c r="H320" s="189"/>
      <c r="I320" s="235"/>
      <c r="J320" s="189"/>
      <c r="K320" s="235"/>
      <c r="L320" s="180"/>
      <c r="M320" s="204"/>
      <c r="N320" s="195"/>
      <c r="O320" s="159"/>
      <c r="P320" s="39" t="s">
        <v>44</v>
      </c>
      <c r="Q320" s="40" t="s">
        <v>45</v>
      </c>
      <c r="R320" s="162"/>
      <c r="S320" s="162"/>
      <c r="T320" s="165"/>
      <c r="U320" s="35"/>
    </row>
    <row r="321" spans="1:21" ht="28.2" thickBot="1" x14ac:dyDescent="0.3">
      <c r="A321" s="169"/>
      <c r="B321" s="223"/>
      <c r="C321" s="202"/>
      <c r="D321" s="178"/>
      <c r="E321" s="242"/>
      <c r="F321" s="239"/>
      <c r="G321" s="187"/>
      <c r="H321" s="190"/>
      <c r="I321" s="236"/>
      <c r="J321" s="190"/>
      <c r="K321" s="236"/>
      <c r="L321" s="181"/>
      <c r="M321" s="206"/>
      <c r="N321" s="196"/>
      <c r="O321" s="160"/>
      <c r="P321" s="44" t="s">
        <v>46</v>
      </c>
      <c r="Q321" s="45" t="s">
        <v>47</v>
      </c>
      <c r="R321" s="163"/>
      <c r="S321" s="163"/>
      <c r="T321" s="166"/>
      <c r="U321" s="35"/>
    </row>
    <row r="322" spans="1:21" s="35" customFormat="1" ht="27.6" x14ac:dyDescent="0.3">
      <c r="A322" s="167">
        <f>+A319+1</f>
        <v>75</v>
      </c>
      <c r="B322" s="226" t="s">
        <v>11</v>
      </c>
      <c r="C322" s="200"/>
      <c r="D322" s="176" t="s">
        <v>12</v>
      </c>
      <c r="E322" s="240" t="s">
        <v>13</v>
      </c>
      <c r="F322" s="276" t="s">
        <v>14</v>
      </c>
      <c r="G322" s="228" t="s">
        <v>210</v>
      </c>
      <c r="H322" s="188">
        <v>45022</v>
      </c>
      <c r="I322" s="234" t="s">
        <v>16</v>
      </c>
      <c r="J322" s="188"/>
      <c r="K322" s="234"/>
      <c r="L322" s="179" t="s">
        <v>1381</v>
      </c>
      <c r="M322" s="203" t="s">
        <v>1809</v>
      </c>
      <c r="N322" s="194" t="s">
        <v>39</v>
      </c>
      <c r="O322" s="158" t="s">
        <v>40</v>
      </c>
      <c r="P322" s="32" t="s">
        <v>41</v>
      </c>
      <c r="Q322" s="33" t="s">
        <v>42</v>
      </c>
      <c r="R322" s="161" t="s">
        <v>43</v>
      </c>
      <c r="S322" s="161"/>
      <c r="T322" s="164"/>
    </row>
    <row r="323" spans="1:21" ht="41.4" x14ac:dyDescent="0.25">
      <c r="A323" s="168"/>
      <c r="B323" s="222"/>
      <c r="C323" s="201"/>
      <c r="D323" s="177"/>
      <c r="E323" s="241"/>
      <c r="F323" s="238"/>
      <c r="G323" s="186"/>
      <c r="H323" s="189"/>
      <c r="I323" s="235"/>
      <c r="J323" s="189"/>
      <c r="K323" s="235"/>
      <c r="L323" s="180"/>
      <c r="M323" s="204"/>
      <c r="N323" s="195"/>
      <c r="O323" s="159"/>
      <c r="P323" s="39" t="s">
        <v>44</v>
      </c>
      <c r="Q323" s="40" t="s">
        <v>45</v>
      </c>
      <c r="R323" s="162"/>
      <c r="S323" s="162"/>
      <c r="T323" s="165"/>
      <c r="U323" s="35"/>
    </row>
    <row r="324" spans="1:21" ht="28.2" thickBot="1" x14ac:dyDescent="0.3">
      <c r="A324" s="169"/>
      <c r="B324" s="223"/>
      <c r="C324" s="202"/>
      <c r="D324" s="178"/>
      <c r="E324" s="242"/>
      <c r="F324" s="239"/>
      <c r="G324" s="187"/>
      <c r="H324" s="190"/>
      <c r="I324" s="236"/>
      <c r="J324" s="190"/>
      <c r="K324" s="236"/>
      <c r="L324" s="181"/>
      <c r="M324" s="206"/>
      <c r="N324" s="196"/>
      <c r="O324" s="160"/>
      <c r="P324" s="44" t="s">
        <v>46</v>
      </c>
      <c r="Q324" s="45" t="s">
        <v>47</v>
      </c>
      <c r="R324" s="163"/>
      <c r="S324" s="163"/>
      <c r="T324" s="166"/>
      <c r="U324" s="35"/>
    </row>
    <row r="325" spans="1:21" s="35" customFormat="1" ht="27.6" x14ac:dyDescent="0.3">
      <c r="A325" s="167">
        <f>+A322+1</f>
        <v>76</v>
      </c>
      <c r="B325" s="226" t="s">
        <v>11</v>
      </c>
      <c r="C325" s="200"/>
      <c r="D325" s="176" t="s">
        <v>12</v>
      </c>
      <c r="E325" s="240" t="s">
        <v>13</v>
      </c>
      <c r="F325" s="276" t="s">
        <v>14</v>
      </c>
      <c r="G325" s="228" t="s">
        <v>211</v>
      </c>
      <c r="H325" s="188">
        <v>45022</v>
      </c>
      <c r="I325" s="234" t="s">
        <v>16</v>
      </c>
      <c r="J325" s="188"/>
      <c r="K325" s="234"/>
      <c r="L325" s="179" t="s">
        <v>1382</v>
      </c>
      <c r="M325" s="205" t="s">
        <v>212</v>
      </c>
      <c r="N325" s="194" t="s">
        <v>39</v>
      </c>
      <c r="O325" s="158" t="s">
        <v>40</v>
      </c>
      <c r="P325" s="32" t="s">
        <v>41</v>
      </c>
      <c r="Q325" s="33" t="s">
        <v>42</v>
      </c>
      <c r="R325" s="161" t="s">
        <v>43</v>
      </c>
      <c r="S325" s="161"/>
      <c r="T325" s="164"/>
    </row>
    <row r="326" spans="1:21" ht="41.4" x14ac:dyDescent="0.25">
      <c r="A326" s="168"/>
      <c r="B326" s="222"/>
      <c r="C326" s="201"/>
      <c r="D326" s="177"/>
      <c r="E326" s="241"/>
      <c r="F326" s="238"/>
      <c r="G326" s="186"/>
      <c r="H326" s="189"/>
      <c r="I326" s="235"/>
      <c r="J326" s="189"/>
      <c r="K326" s="235"/>
      <c r="L326" s="180"/>
      <c r="M326" s="204"/>
      <c r="N326" s="195"/>
      <c r="O326" s="159"/>
      <c r="P326" s="39" t="s">
        <v>44</v>
      </c>
      <c r="Q326" s="40" t="s">
        <v>45</v>
      </c>
      <c r="R326" s="162"/>
      <c r="S326" s="162"/>
      <c r="T326" s="165"/>
      <c r="U326" s="35"/>
    </row>
    <row r="327" spans="1:21" ht="28.2" thickBot="1" x14ac:dyDescent="0.3">
      <c r="A327" s="169"/>
      <c r="B327" s="223"/>
      <c r="C327" s="202"/>
      <c r="D327" s="178"/>
      <c r="E327" s="242"/>
      <c r="F327" s="239"/>
      <c r="G327" s="187"/>
      <c r="H327" s="190"/>
      <c r="I327" s="236"/>
      <c r="J327" s="190"/>
      <c r="K327" s="236"/>
      <c r="L327" s="181"/>
      <c r="M327" s="206"/>
      <c r="N327" s="196"/>
      <c r="O327" s="160"/>
      <c r="P327" s="44" t="s">
        <v>46</v>
      </c>
      <c r="Q327" s="45" t="s">
        <v>47</v>
      </c>
      <c r="R327" s="163"/>
      <c r="S327" s="163"/>
      <c r="T327" s="166"/>
      <c r="U327" s="35"/>
    </row>
    <row r="328" spans="1:21" s="35" customFormat="1" ht="14.1" customHeight="1" x14ac:dyDescent="0.3">
      <c r="A328" s="167">
        <f>A325+1</f>
        <v>77</v>
      </c>
      <c r="B328" s="226" t="s">
        <v>11</v>
      </c>
      <c r="C328" s="200"/>
      <c r="D328" s="176" t="s">
        <v>12</v>
      </c>
      <c r="E328" s="240" t="s">
        <v>13</v>
      </c>
      <c r="F328" s="276" t="s">
        <v>14</v>
      </c>
      <c r="G328" s="228" t="s">
        <v>213</v>
      </c>
      <c r="H328" s="188">
        <v>45022</v>
      </c>
      <c r="I328" s="191" t="s">
        <v>16</v>
      </c>
      <c r="J328" s="188"/>
      <c r="K328" s="191"/>
      <c r="L328" s="179" t="s">
        <v>1383</v>
      </c>
      <c r="M328" s="205" t="s">
        <v>214</v>
      </c>
      <c r="N328" s="194" t="s">
        <v>18</v>
      </c>
      <c r="O328" s="158" t="s">
        <v>19</v>
      </c>
      <c r="P328" s="32" t="s">
        <v>20</v>
      </c>
      <c r="Q328" s="33" t="s">
        <v>21</v>
      </c>
      <c r="R328" s="161" t="s">
        <v>22</v>
      </c>
      <c r="S328" s="161"/>
      <c r="T328" s="164"/>
    </row>
    <row r="329" spans="1:21" ht="27.6" x14ac:dyDescent="0.25">
      <c r="A329" s="168"/>
      <c r="B329" s="222"/>
      <c r="C329" s="201"/>
      <c r="D329" s="177"/>
      <c r="E329" s="241"/>
      <c r="F329" s="238"/>
      <c r="G329" s="186"/>
      <c r="H329" s="189"/>
      <c r="I329" s="192"/>
      <c r="J329" s="189"/>
      <c r="K329" s="192"/>
      <c r="L329" s="180"/>
      <c r="M329" s="204"/>
      <c r="N329" s="195"/>
      <c r="O329" s="159"/>
      <c r="P329" s="39" t="s">
        <v>23</v>
      </c>
      <c r="Q329" s="40" t="s">
        <v>1895</v>
      </c>
      <c r="R329" s="162"/>
      <c r="S329" s="162"/>
      <c r="T329" s="165"/>
      <c r="U329" s="35"/>
    </row>
    <row r="330" spans="1:21" ht="13.8" customHeight="1" x14ac:dyDescent="0.25">
      <c r="A330" s="168"/>
      <c r="B330" s="222"/>
      <c r="C330" s="201"/>
      <c r="D330" s="177"/>
      <c r="E330" s="241"/>
      <c r="F330" s="238"/>
      <c r="G330" s="186"/>
      <c r="H330" s="189"/>
      <c r="I330" s="192"/>
      <c r="J330" s="189"/>
      <c r="K330" s="192"/>
      <c r="L330" s="180"/>
      <c r="M330" s="204"/>
      <c r="N330" s="195"/>
      <c r="O330" s="159"/>
      <c r="P330" s="39" t="s">
        <v>27</v>
      </c>
      <c r="Q330" s="40" t="s">
        <v>26</v>
      </c>
      <c r="R330" s="162"/>
      <c r="S330" s="162"/>
      <c r="T330" s="165"/>
      <c r="U330" s="35"/>
    </row>
    <row r="331" spans="1:21" ht="13.8" customHeight="1" x14ac:dyDescent="0.25">
      <c r="A331" s="168"/>
      <c r="B331" s="222"/>
      <c r="C331" s="201"/>
      <c r="D331" s="177"/>
      <c r="E331" s="241"/>
      <c r="F331" s="238"/>
      <c r="G331" s="186"/>
      <c r="H331" s="189"/>
      <c r="I331" s="192"/>
      <c r="J331" s="189"/>
      <c r="K331" s="192"/>
      <c r="L331" s="180"/>
      <c r="M331" s="204"/>
      <c r="N331" s="195"/>
      <c r="O331" s="159"/>
      <c r="P331" s="39" t="s">
        <v>29</v>
      </c>
      <c r="Q331" s="42" t="s">
        <v>28</v>
      </c>
      <c r="R331" s="162"/>
      <c r="S331" s="162"/>
      <c r="T331" s="165"/>
      <c r="U331" s="35"/>
    </row>
    <row r="332" spans="1:21" ht="69" x14ac:dyDescent="0.25">
      <c r="A332" s="168"/>
      <c r="B332" s="222"/>
      <c r="C332" s="201"/>
      <c r="D332" s="177"/>
      <c r="E332" s="241"/>
      <c r="F332" s="238"/>
      <c r="G332" s="186"/>
      <c r="H332" s="189"/>
      <c r="I332" s="192"/>
      <c r="J332" s="189"/>
      <c r="K332" s="192"/>
      <c r="L332" s="180"/>
      <c r="M332" s="204"/>
      <c r="N332" s="195"/>
      <c r="O332" s="159"/>
      <c r="P332" s="39" t="s">
        <v>31</v>
      </c>
      <c r="Q332" s="42" t="s">
        <v>30</v>
      </c>
      <c r="R332" s="162"/>
      <c r="S332" s="162"/>
      <c r="T332" s="165"/>
      <c r="U332" s="35"/>
    </row>
    <row r="333" spans="1:21" ht="13.8" customHeight="1" x14ac:dyDescent="0.25">
      <c r="A333" s="168"/>
      <c r="B333" s="222"/>
      <c r="C333" s="201"/>
      <c r="D333" s="177"/>
      <c r="E333" s="241"/>
      <c r="F333" s="238"/>
      <c r="G333" s="186"/>
      <c r="H333" s="189"/>
      <c r="I333" s="192"/>
      <c r="J333" s="189"/>
      <c r="K333" s="192"/>
      <c r="L333" s="180"/>
      <c r="M333" s="204"/>
      <c r="N333" s="195"/>
      <c r="O333" s="159"/>
      <c r="P333" s="39" t="s">
        <v>33</v>
      </c>
      <c r="Q333" s="40" t="s">
        <v>32</v>
      </c>
      <c r="R333" s="162"/>
      <c r="S333" s="162"/>
      <c r="T333" s="165"/>
      <c r="U333" s="35"/>
    </row>
    <row r="334" spans="1:21" ht="13.8" customHeight="1" x14ac:dyDescent="0.25">
      <c r="A334" s="168"/>
      <c r="B334" s="222"/>
      <c r="C334" s="201"/>
      <c r="D334" s="177"/>
      <c r="E334" s="241"/>
      <c r="F334" s="238"/>
      <c r="G334" s="186"/>
      <c r="H334" s="189"/>
      <c r="I334" s="192"/>
      <c r="J334" s="189"/>
      <c r="K334" s="192"/>
      <c r="L334" s="180"/>
      <c r="M334" s="204"/>
      <c r="N334" s="195"/>
      <c r="O334" s="159"/>
      <c r="P334" s="39" t="s">
        <v>35</v>
      </c>
      <c r="Q334" s="40" t="s">
        <v>34</v>
      </c>
      <c r="R334" s="162"/>
      <c r="S334" s="162"/>
      <c r="T334" s="165"/>
      <c r="U334" s="35"/>
    </row>
    <row r="335" spans="1:21" ht="13.8" customHeight="1" x14ac:dyDescent="0.25">
      <c r="A335" s="168"/>
      <c r="B335" s="222"/>
      <c r="C335" s="201"/>
      <c r="D335" s="177"/>
      <c r="E335" s="241"/>
      <c r="F335" s="238"/>
      <c r="G335" s="186"/>
      <c r="H335" s="189"/>
      <c r="I335" s="192"/>
      <c r="J335" s="189"/>
      <c r="K335" s="192"/>
      <c r="L335" s="180"/>
      <c r="M335" s="204"/>
      <c r="N335" s="195"/>
      <c r="O335" s="159"/>
      <c r="P335" s="39" t="s">
        <v>37</v>
      </c>
      <c r="Q335" s="40" t="s">
        <v>36</v>
      </c>
      <c r="R335" s="162"/>
      <c r="S335" s="162"/>
      <c r="T335" s="165"/>
      <c r="U335" s="35"/>
    </row>
    <row r="336" spans="1:21" ht="14.55" customHeight="1" thickBot="1" x14ac:dyDescent="0.3">
      <c r="A336" s="169"/>
      <c r="B336" s="223"/>
      <c r="C336" s="202"/>
      <c r="D336" s="178"/>
      <c r="E336" s="242"/>
      <c r="F336" s="239"/>
      <c r="G336" s="187"/>
      <c r="H336" s="190"/>
      <c r="I336" s="193"/>
      <c r="J336" s="190"/>
      <c r="K336" s="193"/>
      <c r="L336" s="181"/>
      <c r="M336" s="206"/>
      <c r="N336" s="196"/>
      <c r="O336" s="160"/>
      <c r="P336" s="44" t="s">
        <v>1877</v>
      </c>
      <c r="Q336" s="45" t="s">
        <v>38</v>
      </c>
      <c r="R336" s="163"/>
      <c r="S336" s="163"/>
      <c r="T336" s="166"/>
      <c r="U336" s="35"/>
    </row>
    <row r="337" spans="1:21" s="35" customFormat="1" ht="14.1" customHeight="1" x14ac:dyDescent="0.3">
      <c r="A337" s="167">
        <f>+A328+1</f>
        <v>78</v>
      </c>
      <c r="B337" s="226" t="s">
        <v>11</v>
      </c>
      <c r="C337" s="200"/>
      <c r="D337" s="176" t="s">
        <v>12</v>
      </c>
      <c r="E337" s="240" t="s">
        <v>13</v>
      </c>
      <c r="F337" s="276" t="s">
        <v>14</v>
      </c>
      <c r="G337" s="228" t="s">
        <v>215</v>
      </c>
      <c r="H337" s="188">
        <v>45022</v>
      </c>
      <c r="I337" s="234" t="s">
        <v>16</v>
      </c>
      <c r="J337" s="188"/>
      <c r="K337" s="234"/>
      <c r="L337" s="179" t="s">
        <v>1384</v>
      </c>
      <c r="M337" s="205" t="s">
        <v>216</v>
      </c>
      <c r="N337" s="194" t="s">
        <v>74</v>
      </c>
      <c r="O337" s="158" t="s">
        <v>75</v>
      </c>
      <c r="P337" s="32" t="s">
        <v>76</v>
      </c>
      <c r="Q337" s="33" t="s">
        <v>77</v>
      </c>
      <c r="R337" s="161" t="s">
        <v>78</v>
      </c>
      <c r="S337" s="161"/>
      <c r="T337" s="164"/>
    </row>
    <row r="338" spans="1:21" ht="27.6" x14ac:dyDescent="0.25">
      <c r="A338" s="168"/>
      <c r="B338" s="222"/>
      <c r="C338" s="201"/>
      <c r="D338" s="177"/>
      <c r="E338" s="241"/>
      <c r="F338" s="238"/>
      <c r="G338" s="186"/>
      <c r="H338" s="189"/>
      <c r="I338" s="235"/>
      <c r="J338" s="189"/>
      <c r="K338" s="235"/>
      <c r="L338" s="180"/>
      <c r="M338" s="204"/>
      <c r="N338" s="195"/>
      <c r="O338" s="159"/>
      <c r="P338" s="39" t="s">
        <v>79</v>
      </c>
      <c r="Q338" s="40" t="s">
        <v>80</v>
      </c>
      <c r="R338" s="162"/>
      <c r="S338" s="162"/>
      <c r="T338" s="165"/>
      <c r="U338" s="35"/>
    </row>
    <row r="339" spans="1:21" ht="13.8" x14ac:dyDescent="0.25">
      <c r="A339" s="168"/>
      <c r="B339" s="222"/>
      <c r="C339" s="201"/>
      <c r="D339" s="177"/>
      <c r="E339" s="241"/>
      <c r="F339" s="238"/>
      <c r="G339" s="186"/>
      <c r="H339" s="189"/>
      <c r="I339" s="235"/>
      <c r="J339" s="189"/>
      <c r="K339" s="235"/>
      <c r="L339" s="180"/>
      <c r="M339" s="204"/>
      <c r="N339" s="195"/>
      <c r="O339" s="159"/>
      <c r="P339" s="39" t="s">
        <v>81</v>
      </c>
      <c r="Q339" s="40" t="s">
        <v>82</v>
      </c>
      <c r="R339" s="162"/>
      <c r="S339" s="162"/>
      <c r="T339" s="165"/>
      <c r="U339" s="35"/>
    </row>
    <row r="340" spans="1:21" ht="27.6" x14ac:dyDescent="0.25">
      <c r="A340" s="168"/>
      <c r="B340" s="222"/>
      <c r="C340" s="201"/>
      <c r="D340" s="177"/>
      <c r="E340" s="241"/>
      <c r="F340" s="238"/>
      <c r="G340" s="186"/>
      <c r="H340" s="189"/>
      <c r="I340" s="235"/>
      <c r="J340" s="189"/>
      <c r="K340" s="235"/>
      <c r="L340" s="180"/>
      <c r="M340" s="204"/>
      <c r="N340" s="195"/>
      <c r="O340" s="159"/>
      <c r="P340" s="39" t="s">
        <v>83</v>
      </c>
      <c r="Q340" s="40" t="s">
        <v>84</v>
      </c>
      <c r="R340" s="162"/>
      <c r="S340" s="162"/>
      <c r="T340" s="165"/>
      <c r="U340" s="35"/>
    </row>
    <row r="341" spans="1:21" ht="13.8" x14ac:dyDescent="0.25">
      <c r="A341" s="168"/>
      <c r="B341" s="222"/>
      <c r="C341" s="201"/>
      <c r="D341" s="177"/>
      <c r="E341" s="241"/>
      <c r="F341" s="238"/>
      <c r="G341" s="186"/>
      <c r="H341" s="189"/>
      <c r="I341" s="235"/>
      <c r="J341" s="189"/>
      <c r="K341" s="235"/>
      <c r="L341" s="180"/>
      <c r="M341" s="204"/>
      <c r="N341" s="195"/>
      <c r="O341" s="159"/>
      <c r="P341" s="39" t="s">
        <v>85</v>
      </c>
      <c r="Q341" s="40" t="s">
        <v>86</v>
      </c>
      <c r="R341" s="162"/>
      <c r="S341" s="162"/>
      <c r="T341" s="165"/>
      <c r="U341" s="35"/>
    </row>
    <row r="342" spans="1:21" ht="13.8" x14ac:dyDescent="0.25">
      <c r="A342" s="168"/>
      <c r="B342" s="222"/>
      <c r="C342" s="201"/>
      <c r="D342" s="177"/>
      <c r="E342" s="241"/>
      <c r="F342" s="238"/>
      <c r="G342" s="186"/>
      <c r="H342" s="189"/>
      <c r="I342" s="235"/>
      <c r="J342" s="189"/>
      <c r="K342" s="235"/>
      <c r="L342" s="180"/>
      <c r="M342" s="204"/>
      <c r="N342" s="195"/>
      <c r="O342" s="159"/>
      <c r="P342" s="39" t="s">
        <v>87</v>
      </c>
      <c r="Q342" s="40" t="s">
        <v>88</v>
      </c>
      <c r="R342" s="162"/>
      <c r="S342" s="162"/>
      <c r="T342" s="165"/>
      <c r="U342" s="35"/>
    </row>
    <row r="343" spans="1:21" ht="14.55" customHeight="1" thickBot="1" x14ac:dyDescent="0.3">
      <c r="A343" s="169"/>
      <c r="B343" s="223"/>
      <c r="C343" s="202"/>
      <c r="D343" s="178"/>
      <c r="E343" s="242"/>
      <c r="F343" s="239"/>
      <c r="G343" s="187"/>
      <c r="H343" s="190"/>
      <c r="I343" s="236"/>
      <c r="J343" s="190"/>
      <c r="K343" s="236"/>
      <c r="L343" s="181"/>
      <c r="M343" s="206"/>
      <c r="N343" s="196"/>
      <c r="O343" s="160"/>
      <c r="P343" s="39" t="s">
        <v>89</v>
      </c>
      <c r="Q343" s="40" t="s">
        <v>36</v>
      </c>
      <c r="R343" s="163"/>
      <c r="S343" s="163"/>
      <c r="T343" s="166"/>
      <c r="U343" s="35"/>
    </row>
    <row r="344" spans="1:21" s="35" customFormat="1" ht="27.6" x14ac:dyDescent="0.3">
      <c r="A344" s="167">
        <f>+A337+1</f>
        <v>79</v>
      </c>
      <c r="B344" s="226" t="s">
        <v>11</v>
      </c>
      <c r="C344" s="200"/>
      <c r="D344" s="176" t="s">
        <v>12</v>
      </c>
      <c r="E344" s="240" t="s">
        <v>13</v>
      </c>
      <c r="F344" s="276" t="s">
        <v>14</v>
      </c>
      <c r="G344" s="228" t="s">
        <v>217</v>
      </c>
      <c r="H344" s="188">
        <v>45022</v>
      </c>
      <c r="I344" s="234" t="s">
        <v>16</v>
      </c>
      <c r="J344" s="188"/>
      <c r="K344" s="234"/>
      <c r="L344" s="179" t="s">
        <v>1385</v>
      </c>
      <c r="M344" s="205" t="s">
        <v>218</v>
      </c>
      <c r="N344" s="194" t="s">
        <v>39</v>
      </c>
      <c r="O344" s="158" t="s">
        <v>40</v>
      </c>
      <c r="P344" s="32" t="s">
        <v>41</v>
      </c>
      <c r="Q344" s="33" t="s">
        <v>42</v>
      </c>
      <c r="R344" s="161" t="s">
        <v>43</v>
      </c>
      <c r="S344" s="161"/>
      <c r="T344" s="164"/>
    </row>
    <row r="345" spans="1:21" ht="41.4" x14ac:dyDescent="0.25">
      <c r="A345" s="168"/>
      <c r="B345" s="222"/>
      <c r="C345" s="201"/>
      <c r="D345" s="177"/>
      <c r="E345" s="241"/>
      <c r="F345" s="238"/>
      <c r="G345" s="186"/>
      <c r="H345" s="189"/>
      <c r="I345" s="235"/>
      <c r="J345" s="189"/>
      <c r="K345" s="235"/>
      <c r="L345" s="180"/>
      <c r="M345" s="204"/>
      <c r="N345" s="195"/>
      <c r="O345" s="159"/>
      <c r="P345" s="39" t="s">
        <v>44</v>
      </c>
      <c r="Q345" s="40" t="s">
        <v>45</v>
      </c>
      <c r="R345" s="162"/>
      <c r="S345" s="162"/>
      <c r="T345" s="165"/>
      <c r="U345" s="35"/>
    </row>
    <row r="346" spans="1:21" ht="28.2" thickBot="1" x14ac:dyDescent="0.3">
      <c r="A346" s="169"/>
      <c r="B346" s="223"/>
      <c r="C346" s="202"/>
      <c r="D346" s="178"/>
      <c r="E346" s="242"/>
      <c r="F346" s="239"/>
      <c r="G346" s="187"/>
      <c r="H346" s="190"/>
      <c r="I346" s="236"/>
      <c r="J346" s="190"/>
      <c r="K346" s="236"/>
      <c r="L346" s="181"/>
      <c r="M346" s="206"/>
      <c r="N346" s="196"/>
      <c r="O346" s="160"/>
      <c r="P346" s="44" t="s">
        <v>46</v>
      </c>
      <c r="Q346" s="45" t="s">
        <v>47</v>
      </c>
      <c r="R346" s="163"/>
      <c r="S346" s="163"/>
      <c r="T346" s="166"/>
      <c r="U346" s="35"/>
    </row>
    <row r="347" spans="1:21" s="35" customFormat="1" ht="14.55" customHeight="1" thickBot="1" x14ac:dyDescent="0.35">
      <c r="A347" s="167">
        <f>+A344+1</f>
        <v>80</v>
      </c>
      <c r="B347" s="226" t="s">
        <v>11</v>
      </c>
      <c r="C347" s="200"/>
      <c r="D347" s="176" t="s">
        <v>12</v>
      </c>
      <c r="E347" s="240" t="s">
        <v>13</v>
      </c>
      <c r="F347" s="276" t="s">
        <v>14</v>
      </c>
      <c r="G347" s="228" t="s">
        <v>219</v>
      </c>
      <c r="H347" s="188">
        <v>45022</v>
      </c>
      <c r="I347" s="234" t="s">
        <v>16</v>
      </c>
      <c r="J347" s="188"/>
      <c r="K347" s="234"/>
      <c r="L347" s="179" t="s">
        <v>1386</v>
      </c>
      <c r="M347" s="205" t="s">
        <v>220</v>
      </c>
      <c r="N347" s="63" t="s">
        <v>18</v>
      </c>
      <c r="O347" s="64" t="s">
        <v>19</v>
      </c>
      <c r="P347" s="54" t="s">
        <v>1877</v>
      </c>
      <c r="Q347" s="55" t="s">
        <v>38</v>
      </c>
      <c r="R347" s="68" t="s">
        <v>118</v>
      </c>
      <c r="S347" s="57"/>
      <c r="T347" s="164">
        <v>5</v>
      </c>
    </row>
    <row r="348" spans="1:21" ht="14.55" customHeight="1" thickBot="1" x14ac:dyDescent="0.3">
      <c r="A348" s="168"/>
      <c r="B348" s="222"/>
      <c r="C348" s="201"/>
      <c r="D348" s="177"/>
      <c r="E348" s="241"/>
      <c r="F348" s="238"/>
      <c r="G348" s="186"/>
      <c r="H348" s="189"/>
      <c r="I348" s="235"/>
      <c r="J348" s="189"/>
      <c r="K348" s="235"/>
      <c r="L348" s="180"/>
      <c r="M348" s="204"/>
      <c r="N348" s="66" t="s">
        <v>74</v>
      </c>
      <c r="O348" s="67" t="s">
        <v>75</v>
      </c>
      <c r="P348" s="54" t="s">
        <v>90</v>
      </c>
      <c r="Q348" s="55" t="s">
        <v>38</v>
      </c>
      <c r="R348" s="68" t="s">
        <v>118</v>
      </c>
      <c r="S348" s="57"/>
      <c r="T348" s="165"/>
      <c r="U348" s="35"/>
    </row>
    <row r="349" spans="1:21" ht="28.2" thickBot="1" x14ac:dyDescent="0.3">
      <c r="A349" s="169"/>
      <c r="B349" s="223"/>
      <c r="C349" s="202"/>
      <c r="D349" s="178"/>
      <c r="E349" s="242"/>
      <c r="F349" s="239"/>
      <c r="G349" s="187"/>
      <c r="H349" s="190"/>
      <c r="I349" s="236"/>
      <c r="J349" s="190"/>
      <c r="K349" s="236"/>
      <c r="L349" s="181"/>
      <c r="M349" s="206"/>
      <c r="N349" s="24" t="s">
        <v>119</v>
      </c>
      <c r="O349" s="58" t="s">
        <v>120</v>
      </c>
      <c r="P349" s="59" t="s">
        <v>121</v>
      </c>
      <c r="Q349" s="60" t="s">
        <v>122</v>
      </c>
      <c r="R349" s="68" t="s">
        <v>118</v>
      </c>
      <c r="S349" s="61"/>
      <c r="T349" s="166"/>
      <c r="U349" s="35"/>
    </row>
    <row r="350" spans="1:21" s="35" customFormat="1" ht="27.6" x14ac:dyDescent="0.3">
      <c r="A350" s="167">
        <f>+A347+1</f>
        <v>81</v>
      </c>
      <c r="B350" s="226" t="s">
        <v>11</v>
      </c>
      <c r="C350" s="200"/>
      <c r="D350" s="176" t="s">
        <v>12</v>
      </c>
      <c r="E350" s="240" t="s">
        <v>13</v>
      </c>
      <c r="F350" s="276" t="s">
        <v>14</v>
      </c>
      <c r="G350" s="228" t="s">
        <v>221</v>
      </c>
      <c r="H350" s="188">
        <v>45022</v>
      </c>
      <c r="I350" s="234" t="s">
        <v>16</v>
      </c>
      <c r="J350" s="188"/>
      <c r="K350" s="234"/>
      <c r="L350" s="179" t="s">
        <v>1387</v>
      </c>
      <c r="M350" s="205" t="s">
        <v>222</v>
      </c>
      <c r="N350" s="194" t="s">
        <v>39</v>
      </c>
      <c r="O350" s="158" t="s">
        <v>40</v>
      </c>
      <c r="P350" s="32" t="s">
        <v>41</v>
      </c>
      <c r="Q350" s="33" t="s">
        <v>42</v>
      </c>
      <c r="R350" s="161" t="s">
        <v>43</v>
      </c>
      <c r="S350" s="161"/>
      <c r="T350" s="164"/>
    </row>
    <row r="351" spans="1:21" ht="41.4" x14ac:dyDescent="0.25">
      <c r="A351" s="168"/>
      <c r="B351" s="222"/>
      <c r="C351" s="201"/>
      <c r="D351" s="177"/>
      <c r="E351" s="241"/>
      <c r="F351" s="238"/>
      <c r="G351" s="186"/>
      <c r="H351" s="189"/>
      <c r="I351" s="235"/>
      <c r="J351" s="189"/>
      <c r="K351" s="235"/>
      <c r="L351" s="180"/>
      <c r="M351" s="204"/>
      <c r="N351" s="195"/>
      <c r="O351" s="159"/>
      <c r="P351" s="39" t="s">
        <v>44</v>
      </c>
      <c r="Q351" s="40" t="s">
        <v>45</v>
      </c>
      <c r="R351" s="162"/>
      <c r="S351" s="162"/>
      <c r="T351" s="165"/>
      <c r="U351" s="35"/>
    </row>
    <row r="352" spans="1:21" ht="28.2" thickBot="1" x14ac:dyDescent="0.3">
      <c r="A352" s="169"/>
      <c r="B352" s="223"/>
      <c r="C352" s="202"/>
      <c r="D352" s="178"/>
      <c r="E352" s="242"/>
      <c r="F352" s="239"/>
      <c r="G352" s="187"/>
      <c r="H352" s="190"/>
      <c r="I352" s="236"/>
      <c r="J352" s="190"/>
      <c r="K352" s="236"/>
      <c r="L352" s="181"/>
      <c r="M352" s="206"/>
      <c r="N352" s="196"/>
      <c r="O352" s="160"/>
      <c r="P352" s="44" t="s">
        <v>46</v>
      </c>
      <c r="Q352" s="45" t="s">
        <v>47</v>
      </c>
      <c r="R352" s="163"/>
      <c r="S352" s="163"/>
      <c r="T352" s="166"/>
      <c r="U352" s="35"/>
    </row>
    <row r="353" spans="1:21" s="35" customFormat="1" ht="27.6" x14ac:dyDescent="0.3">
      <c r="A353" s="167">
        <f>+A350+1</f>
        <v>82</v>
      </c>
      <c r="B353" s="226" t="s">
        <v>11</v>
      </c>
      <c r="C353" s="200"/>
      <c r="D353" s="176" t="s">
        <v>12</v>
      </c>
      <c r="E353" s="240" t="s">
        <v>13</v>
      </c>
      <c r="F353" s="276" t="s">
        <v>14</v>
      </c>
      <c r="G353" s="228" t="s">
        <v>223</v>
      </c>
      <c r="H353" s="188">
        <v>45022</v>
      </c>
      <c r="I353" s="234" t="s">
        <v>16</v>
      </c>
      <c r="J353" s="188"/>
      <c r="K353" s="234"/>
      <c r="L353" s="179" t="s">
        <v>1388</v>
      </c>
      <c r="M353" s="205" t="s">
        <v>224</v>
      </c>
      <c r="N353" s="194" t="s">
        <v>39</v>
      </c>
      <c r="O353" s="158" t="s">
        <v>40</v>
      </c>
      <c r="P353" s="32" t="s">
        <v>41</v>
      </c>
      <c r="Q353" s="33" t="s">
        <v>42</v>
      </c>
      <c r="R353" s="161" t="s">
        <v>43</v>
      </c>
      <c r="S353" s="161"/>
      <c r="T353" s="164"/>
    </row>
    <row r="354" spans="1:21" ht="41.4" x14ac:dyDescent="0.25">
      <c r="A354" s="168"/>
      <c r="B354" s="222"/>
      <c r="C354" s="201"/>
      <c r="D354" s="177"/>
      <c r="E354" s="241"/>
      <c r="F354" s="238"/>
      <c r="G354" s="186"/>
      <c r="H354" s="189"/>
      <c r="I354" s="235"/>
      <c r="J354" s="189"/>
      <c r="K354" s="235"/>
      <c r="L354" s="180"/>
      <c r="M354" s="204"/>
      <c r="N354" s="195"/>
      <c r="O354" s="159"/>
      <c r="P354" s="39" t="s">
        <v>44</v>
      </c>
      <c r="Q354" s="40" t="s">
        <v>45</v>
      </c>
      <c r="R354" s="162"/>
      <c r="S354" s="162"/>
      <c r="T354" s="165"/>
      <c r="U354" s="35"/>
    </row>
    <row r="355" spans="1:21" ht="28.2" thickBot="1" x14ac:dyDescent="0.3">
      <c r="A355" s="169"/>
      <c r="B355" s="223"/>
      <c r="C355" s="202"/>
      <c r="D355" s="178"/>
      <c r="E355" s="242"/>
      <c r="F355" s="239"/>
      <c r="G355" s="187"/>
      <c r="H355" s="190"/>
      <c r="I355" s="236"/>
      <c r="J355" s="190"/>
      <c r="K355" s="236"/>
      <c r="L355" s="181"/>
      <c r="M355" s="206"/>
      <c r="N355" s="196"/>
      <c r="O355" s="160"/>
      <c r="P355" s="44" t="s">
        <v>46</v>
      </c>
      <c r="Q355" s="45" t="s">
        <v>47</v>
      </c>
      <c r="R355" s="163"/>
      <c r="S355" s="163"/>
      <c r="T355" s="166"/>
      <c r="U355" s="35"/>
    </row>
    <row r="356" spans="1:21" s="35" customFormat="1" ht="27.6" x14ac:dyDescent="0.3">
      <c r="A356" s="167">
        <f>+A353+1</f>
        <v>83</v>
      </c>
      <c r="B356" s="226" t="s">
        <v>11</v>
      </c>
      <c r="C356" s="200"/>
      <c r="D356" s="176" t="s">
        <v>12</v>
      </c>
      <c r="E356" s="240" t="s">
        <v>13</v>
      </c>
      <c r="F356" s="276" t="s">
        <v>14</v>
      </c>
      <c r="G356" s="228" t="s">
        <v>225</v>
      </c>
      <c r="H356" s="188">
        <v>45022</v>
      </c>
      <c r="I356" s="234" t="s">
        <v>16</v>
      </c>
      <c r="J356" s="188"/>
      <c r="K356" s="234"/>
      <c r="L356" s="179" t="s">
        <v>1389</v>
      </c>
      <c r="M356" s="205" t="s">
        <v>226</v>
      </c>
      <c r="N356" s="194" t="s">
        <v>39</v>
      </c>
      <c r="O356" s="158" t="s">
        <v>40</v>
      </c>
      <c r="P356" s="32" t="s">
        <v>41</v>
      </c>
      <c r="Q356" s="33" t="s">
        <v>42</v>
      </c>
      <c r="R356" s="161" t="s">
        <v>43</v>
      </c>
      <c r="S356" s="161"/>
      <c r="T356" s="164"/>
    </row>
    <row r="357" spans="1:21" ht="41.4" x14ac:dyDescent="0.25">
      <c r="A357" s="168"/>
      <c r="B357" s="222"/>
      <c r="C357" s="201"/>
      <c r="D357" s="177"/>
      <c r="E357" s="241"/>
      <c r="F357" s="238"/>
      <c r="G357" s="186"/>
      <c r="H357" s="189"/>
      <c r="I357" s="235"/>
      <c r="J357" s="189"/>
      <c r="K357" s="235"/>
      <c r="L357" s="180"/>
      <c r="M357" s="204"/>
      <c r="N357" s="195"/>
      <c r="O357" s="159"/>
      <c r="P357" s="39" t="s">
        <v>44</v>
      </c>
      <c r="Q357" s="40" t="s">
        <v>45</v>
      </c>
      <c r="R357" s="162"/>
      <c r="S357" s="162"/>
      <c r="T357" s="165"/>
      <c r="U357" s="35"/>
    </row>
    <row r="358" spans="1:21" ht="28.2" thickBot="1" x14ac:dyDescent="0.3">
      <c r="A358" s="169"/>
      <c r="B358" s="223"/>
      <c r="C358" s="202"/>
      <c r="D358" s="178"/>
      <c r="E358" s="242"/>
      <c r="F358" s="239"/>
      <c r="G358" s="187"/>
      <c r="H358" s="190"/>
      <c r="I358" s="236"/>
      <c r="J358" s="190"/>
      <c r="K358" s="236"/>
      <c r="L358" s="181"/>
      <c r="M358" s="206"/>
      <c r="N358" s="196"/>
      <c r="O358" s="160"/>
      <c r="P358" s="44" t="s">
        <v>46</v>
      </c>
      <c r="Q358" s="45" t="s">
        <v>47</v>
      </c>
      <c r="R358" s="163"/>
      <c r="S358" s="163"/>
      <c r="T358" s="166"/>
      <c r="U358" s="35"/>
    </row>
    <row r="359" spans="1:21" s="35" customFormat="1" ht="27.6" x14ac:dyDescent="0.3">
      <c r="A359" s="167">
        <f>+A356+1</f>
        <v>84</v>
      </c>
      <c r="B359" s="226" t="s">
        <v>11</v>
      </c>
      <c r="C359" s="200"/>
      <c r="D359" s="176" t="s">
        <v>12</v>
      </c>
      <c r="E359" s="240" t="s">
        <v>13</v>
      </c>
      <c r="F359" s="276" t="s">
        <v>14</v>
      </c>
      <c r="G359" s="228" t="s">
        <v>227</v>
      </c>
      <c r="H359" s="188">
        <v>45022</v>
      </c>
      <c r="I359" s="234" t="s">
        <v>16</v>
      </c>
      <c r="J359" s="188"/>
      <c r="K359" s="234"/>
      <c r="L359" s="179" t="s">
        <v>1390</v>
      </c>
      <c r="M359" s="205" t="s">
        <v>228</v>
      </c>
      <c r="N359" s="194" t="s">
        <v>39</v>
      </c>
      <c r="O359" s="158" t="s">
        <v>40</v>
      </c>
      <c r="P359" s="32" t="s">
        <v>41</v>
      </c>
      <c r="Q359" s="33" t="s">
        <v>42</v>
      </c>
      <c r="R359" s="161" t="s">
        <v>43</v>
      </c>
      <c r="S359" s="161"/>
      <c r="T359" s="164"/>
    </row>
    <row r="360" spans="1:21" ht="41.4" x14ac:dyDescent="0.25">
      <c r="A360" s="168"/>
      <c r="B360" s="222"/>
      <c r="C360" s="201"/>
      <c r="D360" s="177"/>
      <c r="E360" s="241"/>
      <c r="F360" s="238"/>
      <c r="G360" s="186"/>
      <c r="H360" s="189"/>
      <c r="I360" s="235"/>
      <c r="J360" s="189"/>
      <c r="K360" s="235"/>
      <c r="L360" s="180"/>
      <c r="M360" s="204"/>
      <c r="N360" s="195"/>
      <c r="O360" s="159"/>
      <c r="P360" s="39" t="s">
        <v>44</v>
      </c>
      <c r="Q360" s="40" t="s">
        <v>45</v>
      </c>
      <c r="R360" s="162"/>
      <c r="S360" s="162"/>
      <c r="T360" s="165"/>
      <c r="U360" s="35"/>
    </row>
    <row r="361" spans="1:21" ht="28.2" thickBot="1" x14ac:dyDescent="0.3">
      <c r="A361" s="169"/>
      <c r="B361" s="223"/>
      <c r="C361" s="202"/>
      <c r="D361" s="178"/>
      <c r="E361" s="242"/>
      <c r="F361" s="239"/>
      <c r="G361" s="187"/>
      <c r="H361" s="190"/>
      <c r="I361" s="236"/>
      <c r="J361" s="190"/>
      <c r="K361" s="236"/>
      <c r="L361" s="181"/>
      <c r="M361" s="206"/>
      <c r="N361" s="196"/>
      <c r="O361" s="160"/>
      <c r="P361" s="44" t="s">
        <v>46</v>
      </c>
      <c r="Q361" s="45" t="s">
        <v>47</v>
      </c>
      <c r="R361" s="163"/>
      <c r="S361" s="163"/>
      <c r="T361" s="166"/>
      <c r="U361" s="35"/>
    </row>
    <row r="362" spans="1:21" s="35" customFormat="1" ht="27.6" x14ac:dyDescent="0.3">
      <c r="A362" s="167">
        <f>+A359+1</f>
        <v>85</v>
      </c>
      <c r="B362" s="226" t="s">
        <v>11</v>
      </c>
      <c r="C362" s="200"/>
      <c r="D362" s="176" t="s">
        <v>12</v>
      </c>
      <c r="E362" s="240" t="s">
        <v>13</v>
      </c>
      <c r="F362" s="276" t="s">
        <v>14</v>
      </c>
      <c r="G362" s="228" t="s">
        <v>229</v>
      </c>
      <c r="H362" s="188">
        <v>45022</v>
      </c>
      <c r="I362" s="234" t="s">
        <v>16</v>
      </c>
      <c r="J362" s="188"/>
      <c r="K362" s="234"/>
      <c r="L362" s="179" t="s">
        <v>1391</v>
      </c>
      <c r="M362" s="205" t="s">
        <v>230</v>
      </c>
      <c r="N362" s="194" t="s">
        <v>39</v>
      </c>
      <c r="O362" s="158" t="s">
        <v>40</v>
      </c>
      <c r="P362" s="32" t="s">
        <v>41</v>
      </c>
      <c r="Q362" s="33" t="s">
        <v>42</v>
      </c>
      <c r="R362" s="161" t="s">
        <v>43</v>
      </c>
      <c r="S362" s="161"/>
      <c r="T362" s="164"/>
    </row>
    <row r="363" spans="1:21" ht="41.4" x14ac:dyDescent="0.25">
      <c r="A363" s="168"/>
      <c r="B363" s="222"/>
      <c r="C363" s="201"/>
      <c r="D363" s="177"/>
      <c r="E363" s="241"/>
      <c r="F363" s="238"/>
      <c r="G363" s="186"/>
      <c r="H363" s="189"/>
      <c r="I363" s="235"/>
      <c r="J363" s="189"/>
      <c r="K363" s="235"/>
      <c r="L363" s="180"/>
      <c r="M363" s="204"/>
      <c r="N363" s="195"/>
      <c r="O363" s="159"/>
      <c r="P363" s="39" t="s">
        <v>44</v>
      </c>
      <c r="Q363" s="40" t="s">
        <v>45</v>
      </c>
      <c r="R363" s="162"/>
      <c r="S363" s="162"/>
      <c r="T363" s="165"/>
      <c r="U363" s="35"/>
    </row>
    <row r="364" spans="1:21" ht="28.2" thickBot="1" x14ac:dyDescent="0.3">
      <c r="A364" s="169"/>
      <c r="B364" s="223"/>
      <c r="C364" s="202"/>
      <c r="D364" s="178"/>
      <c r="E364" s="242"/>
      <c r="F364" s="239"/>
      <c r="G364" s="187"/>
      <c r="H364" s="190"/>
      <c r="I364" s="236"/>
      <c r="J364" s="190"/>
      <c r="K364" s="236"/>
      <c r="L364" s="181"/>
      <c r="M364" s="206"/>
      <c r="N364" s="196"/>
      <c r="O364" s="160"/>
      <c r="P364" s="44" t="s">
        <v>46</v>
      </c>
      <c r="Q364" s="45" t="s">
        <v>47</v>
      </c>
      <c r="R364" s="163"/>
      <c r="S364" s="163"/>
      <c r="T364" s="166"/>
      <c r="U364" s="35"/>
    </row>
    <row r="365" spans="1:21" s="35" customFormat="1" ht="27.6" x14ac:dyDescent="0.3">
      <c r="A365" s="167">
        <f>A362+1</f>
        <v>86</v>
      </c>
      <c r="B365" s="226" t="s">
        <v>11</v>
      </c>
      <c r="C365" s="200"/>
      <c r="D365" s="176" t="s">
        <v>12</v>
      </c>
      <c r="E365" s="240" t="s">
        <v>13</v>
      </c>
      <c r="F365" s="276" t="s">
        <v>14</v>
      </c>
      <c r="G365" s="228" t="s">
        <v>231</v>
      </c>
      <c r="H365" s="188">
        <v>45022</v>
      </c>
      <c r="I365" s="234" t="s">
        <v>16</v>
      </c>
      <c r="J365" s="188"/>
      <c r="K365" s="234"/>
      <c r="L365" s="179" t="s">
        <v>1396</v>
      </c>
      <c r="M365" s="205" t="s">
        <v>232</v>
      </c>
      <c r="N365" s="194" t="s">
        <v>39</v>
      </c>
      <c r="O365" s="158" t="s">
        <v>40</v>
      </c>
      <c r="P365" s="32" t="s">
        <v>41</v>
      </c>
      <c r="Q365" s="33" t="s">
        <v>42</v>
      </c>
      <c r="R365" s="161" t="s">
        <v>43</v>
      </c>
      <c r="S365" s="161"/>
      <c r="T365" s="164"/>
    </row>
    <row r="366" spans="1:21" ht="41.4" x14ac:dyDescent="0.25">
      <c r="A366" s="168"/>
      <c r="B366" s="222"/>
      <c r="C366" s="201"/>
      <c r="D366" s="177"/>
      <c r="E366" s="241"/>
      <c r="F366" s="238"/>
      <c r="G366" s="186"/>
      <c r="H366" s="189"/>
      <c r="I366" s="235"/>
      <c r="J366" s="189"/>
      <c r="K366" s="235"/>
      <c r="L366" s="180"/>
      <c r="M366" s="204"/>
      <c r="N366" s="195"/>
      <c r="O366" s="159"/>
      <c r="P366" s="39" t="s">
        <v>44</v>
      </c>
      <c r="Q366" s="40" t="s">
        <v>45</v>
      </c>
      <c r="R366" s="162"/>
      <c r="S366" s="162"/>
      <c r="T366" s="165"/>
      <c r="U366" s="35"/>
    </row>
    <row r="367" spans="1:21" ht="28.2" thickBot="1" x14ac:dyDescent="0.3">
      <c r="A367" s="169"/>
      <c r="B367" s="223"/>
      <c r="C367" s="202"/>
      <c r="D367" s="178"/>
      <c r="E367" s="242"/>
      <c r="F367" s="239"/>
      <c r="G367" s="187"/>
      <c r="H367" s="190"/>
      <c r="I367" s="236"/>
      <c r="J367" s="190"/>
      <c r="K367" s="236"/>
      <c r="L367" s="181"/>
      <c r="M367" s="206"/>
      <c r="N367" s="196"/>
      <c r="O367" s="160"/>
      <c r="P367" s="44" t="s">
        <v>46</v>
      </c>
      <c r="Q367" s="45" t="s">
        <v>47</v>
      </c>
      <c r="R367" s="163"/>
      <c r="S367" s="163"/>
      <c r="T367" s="166"/>
      <c r="U367" s="35"/>
    </row>
    <row r="368" spans="1:21" s="35" customFormat="1" ht="27.6" x14ac:dyDescent="0.3">
      <c r="A368" s="167">
        <f>+A365+1</f>
        <v>87</v>
      </c>
      <c r="B368" s="226" t="s">
        <v>11</v>
      </c>
      <c r="C368" s="200"/>
      <c r="D368" s="176" t="s">
        <v>12</v>
      </c>
      <c r="E368" s="240" t="s">
        <v>13</v>
      </c>
      <c r="F368" s="276" t="s">
        <v>14</v>
      </c>
      <c r="G368" s="228" t="s">
        <v>233</v>
      </c>
      <c r="H368" s="188">
        <v>45022</v>
      </c>
      <c r="I368" s="234" t="s">
        <v>16</v>
      </c>
      <c r="J368" s="188"/>
      <c r="K368" s="234"/>
      <c r="L368" s="179" t="s">
        <v>1395</v>
      </c>
      <c r="M368" s="205" t="s">
        <v>234</v>
      </c>
      <c r="N368" s="194" t="s">
        <v>39</v>
      </c>
      <c r="O368" s="158" t="s">
        <v>40</v>
      </c>
      <c r="P368" s="32" t="s">
        <v>41</v>
      </c>
      <c r="Q368" s="33" t="s">
        <v>42</v>
      </c>
      <c r="R368" s="161" t="s">
        <v>43</v>
      </c>
      <c r="S368" s="161"/>
      <c r="T368" s="164"/>
    </row>
    <row r="369" spans="1:21" ht="41.4" x14ac:dyDescent="0.25">
      <c r="A369" s="168"/>
      <c r="B369" s="222"/>
      <c r="C369" s="201"/>
      <c r="D369" s="177"/>
      <c r="E369" s="241"/>
      <c r="F369" s="238"/>
      <c r="G369" s="186"/>
      <c r="H369" s="189"/>
      <c r="I369" s="235"/>
      <c r="J369" s="189"/>
      <c r="K369" s="235"/>
      <c r="L369" s="180"/>
      <c r="M369" s="204"/>
      <c r="N369" s="195"/>
      <c r="O369" s="159"/>
      <c r="P369" s="39" t="s">
        <v>44</v>
      </c>
      <c r="Q369" s="40" t="s">
        <v>45</v>
      </c>
      <c r="R369" s="162"/>
      <c r="S369" s="162"/>
      <c r="T369" s="165"/>
      <c r="U369" s="35"/>
    </row>
    <row r="370" spans="1:21" ht="28.2" thickBot="1" x14ac:dyDescent="0.3">
      <c r="A370" s="169"/>
      <c r="B370" s="223"/>
      <c r="C370" s="202"/>
      <c r="D370" s="178"/>
      <c r="E370" s="242"/>
      <c r="F370" s="239"/>
      <c r="G370" s="187"/>
      <c r="H370" s="190"/>
      <c r="I370" s="236"/>
      <c r="J370" s="190"/>
      <c r="K370" s="236"/>
      <c r="L370" s="181"/>
      <c r="M370" s="206"/>
      <c r="N370" s="196"/>
      <c r="O370" s="160"/>
      <c r="P370" s="44" t="s">
        <v>46</v>
      </c>
      <c r="Q370" s="45" t="s">
        <v>47</v>
      </c>
      <c r="R370" s="163"/>
      <c r="S370" s="163"/>
      <c r="T370" s="166"/>
      <c r="U370" s="35"/>
    </row>
    <row r="371" spans="1:21" s="35" customFormat="1" ht="27.6" x14ac:dyDescent="0.3">
      <c r="A371" s="167">
        <f>+A368+1</f>
        <v>88</v>
      </c>
      <c r="B371" s="226" t="s">
        <v>11</v>
      </c>
      <c r="C371" s="200"/>
      <c r="D371" s="176" t="s">
        <v>12</v>
      </c>
      <c r="E371" s="240" t="s">
        <v>13</v>
      </c>
      <c r="F371" s="276" t="s">
        <v>14</v>
      </c>
      <c r="G371" s="228" t="s">
        <v>235</v>
      </c>
      <c r="H371" s="188">
        <v>45022</v>
      </c>
      <c r="I371" s="234" t="s">
        <v>16</v>
      </c>
      <c r="J371" s="188"/>
      <c r="K371" s="234"/>
      <c r="L371" s="179" t="s">
        <v>1394</v>
      </c>
      <c r="M371" s="205" t="s">
        <v>236</v>
      </c>
      <c r="N371" s="194" t="s">
        <v>39</v>
      </c>
      <c r="O371" s="158" t="s">
        <v>40</v>
      </c>
      <c r="P371" s="32" t="s">
        <v>41</v>
      </c>
      <c r="Q371" s="33" t="s">
        <v>42</v>
      </c>
      <c r="R371" s="161" t="s">
        <v>43</v>
      </c>
      <c r="S371" s="161"/>
      <c r="T371" s="164"/>
    </row>
    <row r="372" spans="1:21" ht="41.4" x14ac:dyDescent="0.25">
      <c r="A372" s="168"/>
      <c r="B372" s="222"/>
      <c r="C372" s="201"/>
      <c r="D372" s="177"/>
      <c r="E372" s="241"/>
      <c r="F372" s="238"/>
      <c r="G372" s="186"/>
      <c r="H372" s="189"/>
      <c r="I372" s="235"/>
      <c r="J372" s="189"/>
      <c r="K372" s="235"/>
      <c r="L372" s="180"/>
      <c r="M372" s="204"/>
      <c r="N372" s="195"/>
      <c r="O372" s="159"/>
      <c r="P372" s="39" t="s">
        <v>44</v>
      </c>
      <c r="Q372" s="40" t="s">
        <v>45</v>
      </c>
      <c r="R372" s="162"/>
      <c r="S372" s="162"/>
      <c r="T372" s="165"/>
      <c r="U372" s="35"/>
    </row>
    <row r="373" spans="1:21" ht="28.2" thickBot="1" x14ac:dyDescent="0.3">
      <c r="A373" s="169"/>
      <c r="B373" s="223"/>
      <c r="C373" s="202"/>
      <c r="D373" s="178"/>
      <c r="E373" s="242"/>
      <c r="F373" s="239"/>
      <c r="G373" s="187"/>
      <c r="H373" s="190"/>
      <c r="I373" s="236"/>
      <c r="J373" s="190"/>
      <c r="K373" s="236"/>
      <c r="L373" s="181"/>
      <c r="M373" s="206"/>
      <c r="N373" s="196"/>
      <c r="O373" s="160"/>
      <c r="P373" s="44" t="s">
        <v>46</v>
      </c>
      <c r="Q373" s="45" t="s">
        <v>47</v>
      </c>
      <c r="R373" s="163"/>
      <c r="S373" s="163"/>
      <c r="T373" s="166"/>
      <c r="U373" s="35"/>
    </row>
    <row r="374" spans="1:21" s="35" customFormat="1" ht="14.1" customHeight="1" x14ac:dyDescent="0.3">
      <c r="A374" s="167">
        <f>+A371+1</f>
        <v>89</v>
      </c>
      <c r="B374" s="226" t="s">
        <v>11</v>
      </c>
      <c r="C374" s="200"/>
      <c r="D374" s="176" t="s">
        <v>12</v>
      </c>
      <c r="E374" s="240" t="s">
        <v>13</v>
      </c>
      <c r="F374" s="276" t="s">
        <v>14</v>
      </c>
      <c r="G374" s="228" t="s">
        <v>237</v>
      </c>
      <c r="H374" s="188">
        <v>45022</v>
      </c>
      <c r="I374" s="191" t="s">
        <v>16</v>
      </c>
      <c r="J374" s="188"/>
      <c r="K374" s="191"/>
      <c r="L374" s="179" t="s">
        <v>1393</v>
      </c>
      <c r="M374" s="205" t="s">
        <v>238</v>
      </c>
      <c r="N374" s="194" t="s">
        <v>18</v>
      </c>
      <c r="O374" s="158" t="s">
        <v>19</v>
      </c>
      <c r="P374" s="32" t="s">
        <v>20</v>
      </c>
      <c r="Q374" s="33" t="s">
        <v>21</v>
      </c>
      <c r="R374" s="161" t="s">
        <v>22</v>
      </c>
      <c r="S374" s="161"/>
      <c r="T374" s="164">
        <v>4.9000000000000004</v>
      </c>
    </row>
    <row r="375" spans="1:21" ht="27.6" x14ac:dyDescent="0.25">
      <c r="A375" s="168"/>
      <c r="B375" s="222"/>
      <c r="C375" s="201"/>
      <c r="D375" s="177"/>
      <c r="E375" s="241"/>
      <c r="F375" s="238"/>
      <c r="G375" s="186"/>
      <c r="H375" s="189"/>
      <c r="I375" s="192"/>
      <c r="J375" s="189"/>
      <c r="K375" s="192"/>
      <c r="L375" s="180"/>
      <c r="M375" s="204"/>
      <c r="N375" s="195"/>
      <c r="O375" s="159"/>
      <c r="P375" s="39" t="s">
        <v>23</v>
      </c>
      <c r="Q375" s="40" t="s">
        <v>1895</v>
      </c>
      <c r="R375" s="162"/>
      <c r="S375" s="162"/>
      <c r="T375" s="165"/>
      <c r="U375" s="35"/>
    </row>
    <row r="376" spans="1:21" ht="13.8" customHeight="1" x14ac:dyDescent="0.25">
      <c r="A376" s="168"/>
      <c r="B376" s="222"/>
      <c r="C376" s="201"/>
      <c r="D376" s="177"/>
      <c r="E376" s="241"/>
      <c r="F376" s="238"/>
      <c r="G376" s="186"/>
      <c r="H376" s="189"/>
      <c r="I376" s="192"/>
      <c r="J376" s="189"/>
      <c r="K376" s="192"/>
      <c r="L376" s="180"/>
      <c r="M376" s="204"/>
      <c r="N376" s="195"/>
      <c r="O376" s="159"/>
      <c r="P376" s="39" t="s">
        <v>27</v>
      </c>
      <c r="Q376" s="40" t="s">
        <v>26</v>
      </c>
      <c r="R376" s="162"/>
      <c r="S376" s="162"/>
      <c r="T376" s="165"/>
      <c r="U376" s="35"/>
    </row>
    <row r="377" spans="1:21" ht="13.8" customHeight="1" x14ac:dyDescent="0.25">
      <c r="A377" s="168"/>
      <c r="B377" s="222"/>
      <c r="C377" s="201"/>
      <c r="D377" s="177"/>
      <c r="E377" s="241"/>
      <c r="F377" s="238"/>
      <c r="G377" s="186"/>
      <c r="H377" s="189"/>
      <c r="I377" s="192"/>
      <c r="J377" s="189"/>
      <c r="K377" s="192"/>
      <c r="L377" s="180"/>
      <c r="M377" s="204"/>
      <c r="N377" s="195"/>
      <c r="O377" s="159"/>
      <c r="P377" s="39" t="s">
        <v>29</v>
      </c>
      <c r="Q377" s="42" t="s">
        <v>28</v>
      </c>
      <c r="R377" s="162"/>
      <c r="S377" s="162"/>
      <c r="T377" s="165"/>
      <c r="U377" s="35"/>
    </row>
    <row r="378" spans="1:21" ht="69" x14ac:dyDescent="0.25">
      <c r="A378" s="168"/>
      <c r="B378" s="222"/>
      <c r="C378" s="201"/>
      <c r="D378" s="177"/>
      <c r="E378" s="241"/>
      <c r="F378" s="238"/>
      <c r="G378" s="186"/>
      <c r="H378" s="189"/>
      <c r="I378" s="192"/>
      <c r="J378" s="189"/>
      <c r="K378" s="192"/>
      <c r="L378" s="180"/>
      <c r="M378" s="204"/>
      <c r="N378" s="195"/>
      <c r="O378" s="159"/>
      <c r="P378" s="39" t="s">
        <v>31</v>
      </c>
      <c r="Q378" s="42" t="s">
        <v>30</v>
      </c>
      <c r="R378" s="162"/>
      <c r="S378" s="162"/>
      <c r="T378" s="165"/>
      <c r="U378" s="35"/>
    </row>
    <row r="379" spans="1:21" ht="13.8" customHeight="1" x14ac:dyDescent="0.25">
      <c r="A379" s="168"/>
      <c r="B379" s="222"/>
      <c r="C379" s="201"/>
      <c r="D379" s="177"/>
      <c r="E379" s="241"/>
      <c r="F379" s="238"/>
      <c r="G379" s="186"/>
      <c r="H379" s="189"/>
      <c r="I379" s="192"/>
      <c r="J379" s="189"/>
      <c r="K379" s="192"/>
      <c r="L379" s="180"/>
      <c r="M379" s="204"/>
      <c r="N379" s="195"/>
      <c r="O379" s="159"/>
      <c r="P379" s="39" t="s">
        <v>33</v>
      </c>
      <c r="Q379" s="40" t="s">
        <v>32</v>
      </c>
      <c r="R379" s="162"/>
      <c r="S379" s="162"/>
      <c r="T379" s="165"/>
      <c r="U379" s="35"/>
    </row>
    <row r="380" spans="1:21" ht="13.8" customHeight="1" x14ac:dyDescent="0.25">
      <c r="A380" s="168"/>
      <c r="B380" s="222"/>
      <c r="C380" s="201"/>
      <c r="D380" s="177"/>
      <c r="E380" s="241"/>
      <c r="F380" s="238"/>
      <c r="G380" s="186"/>
      <c r="H380" s="189"/>
      <c r="I380" s="192"/>
      <c r="J380" s="189"/>
      <c r="K380" s="192"/>
      <c r="L380" s="180"/>
      <c r="M380" s="204"/>
      <c r="N380" s="195"/>
      <c r="O380" s="159"/>
      <c r="P380" s="39" t="s">
        <v>35</v>
      </c>
      <c r="Q380" s="40" t="s">
        <v>34</v>
      </c>
      <c r="R380" s="162"/>
      <c r="S380" s="162"/>
      <c r="T380" s="165"/>
      <c r="U380" s="35"/>
    </row>
    <row r="381" spans="1:21" ht="13.8" customHeight="1" x14ac:dyDescent="0.25">
      <c r="A381" s="168"/>
      <c r="B381" s="222"/>
      <c r="C381" s="201"/>
      <c r="D381" s="177"/>
      <c r="E381" s="241"/>
      <c r="F381" s="238"/>
      <c r="G381" s="186"/>
      <c r="H381" s="189"/>
      <c r="I381" s="192"/>
      <c r="J381" s="189"/>
      <c r="K381" s="192"/>
      <c r="L381" s="180"/>
      <c r="M381" s="204"/>
      <c r="N381" s="195"/>
      <c r="O381" s="159"/>
      <c r="P381" s="39" t="s">
        <v>37</v>
      </c>
      <c r="Q381" s="40" t="s">
        <v>36</v>
      </c>
      <c r="R381" s="162"/>
      <c r="S381" s="162"/>
      <c r="T381" s="165"/>
      <c r="U381" s="35"/>
    </row>
    <row r="382" spans="1:21" ht="14.55" customHeight="1" thickBot="1" x14ac:dyDescent="0.3">
      <c r="A382" s="169"/>
      <c r="B382" s="223"/>
      <c r="C382" s="202"/>
      <c r="D382" s="178"/>
      <c r="E382" s="242"/>
      <c r="F382" s="239"/>
      <c r="G382" s="187"/>
      <c r="H382" s="190"/>
      <c r="I382" s="193"/>
      <c r="J382" s="190"/>
      <c r="K382" s="193"/>
      <c r="L382" s="181"/>
      <c r="M382" s="206"/>
      <c r="N382" s="196"/>
      <c r="O382" s="160"/>
      <c r="P382" s="44" t="s">
        <v>1877</v>
      </c>
      <c r="Q382" s="45" t="s">
        <v>38</v>
      </c>
      <c r="R382" s="163"/>
      <c r="S382" s="163"/>
      <c r="T382" s="166"/>
      <c r="U382" s="35"/>
    </row>
    <row r="383" spans="1:21" s="35" customFormat="1" ht="27.6" x14ac:dyDescent="0.3">
      <c r="A383" s="167">
        <f>+A374+1</f>
        <v>90</v>
      </c>
      <c r="B383" s="226" t="s">
        <v>11</v>
      </c>
      <c r="C383" s="200"/>
      <c r="D383" s="176" t="s">
        <v>12</v>
      </c>
      <c r="E383" s="240" t="s">
        <v>13</v>
      </c>
      <c r="F383" s="276" t="s">
        <v>14</v>
      </c>
      <c r="G383" s="228" t="s">
        <v>239</v>
      </c>
      <c r="H383" s="188">
        <v>45022</v>
      </c>
      <c r="I383" s="234" t="s">
        <v>16</v>
      </c>
      <c r="J383" s="188"/>
      <c r="K383" s="234"/>
      <c r="L383" s="179" t="s">
        <v>1392</v>
      </c>
      <c r="M383" s="205" t="s">
        <v>240</v>
      </c>
      <c r="N383" s="194" t="s">
        <v>39</v>
      </c>
      <c r="O383" s="158" t="s">
        <v>40</v>
      </c>
      <c r="P383" s="32" t="s">
        <v>41</v>
      </c>
      <c r="Q383" s="33" t="s">
        <v>42</v>
      </c>
      <c r="R383" s="161" t="s">
        <v>43</v>
      </c>
      <c r="S383" s="161"/>
      <c r="T383" s="164"/>
    </row>
    <row r="384" spans="1:21" ht="41.4" x14ac:dyDescent="0.25">
      <c r="A384" s="168"/>
      <c r="B384" s="222"/>
      <c r="C384" s="201"/>
      <c r="D384" s="177"/>
      <c r="E384" s="241"/>
      <c r="F384" s="238"/>
      <c r="G384" s="186"/>
      <c r="H384" s="189"/>
      <c r="I384" s="235"/>
      <c r="J384" s="189"/>
      <c r="K384" s="235"/>
      <c r="L384" s="180"/>
      <c r="M384" s="204"/>
      <c r="N384" s="195"/>
      <c r="O384" s="159"/>
      <c r="P384" s="39" t="s">
        <v>44</v>
      </c>
      <c r="Q384" s="40" t="s">
        <v>45</v>
      </c>
      <c r="R384" s="162"/>
      <c r="S384" s="162"/>
      <c r="T384" s="165"/>
      <c r="U384" s="35"/>
    </row>
    <row r="385" spans="1:21" ht="28.2" thickBot="1" x14ac:dyDescent="0.3">
      <c r="A385" s="169"/>
      <c r="B385" s="223"/>
      <c r="C385" s="202"/>
      <c r="D385" s="178"/>
      <c r="E385" s="242"/>
      <c r="F385" s="239"/>
      <c r="G385" s="187"/>
      <c r="H385" s="190"/>
      <c r="I385" s="236"/>
      <c r="J385" s="190"/>
      <c r="K385" s="236"/>
      <c r="L385" s="181"/>
      <c r="M385" s="206"/>
      <c r="N385" s="196"/>
      <c r="O385" s="160"/>
      <c r="P385" s="44" t="s">
        <v>46</v>
      </c>
      <c r="Q385" s="45" t="s">
        <v>47</v>
      </c>
      <c r="R385" s="163"/>
      <c r="S385" s="163"/>
      <c r="T385" s="166"/>
      <c r="U385" s="35"/>
    </row>
    <row r="386" spans="1:21" s="35" customFormat="1" ht="27.6" x14ac:dyDescent="0.3">
      <c r="A386" s="168">
        <f>A383+1</f>
        <v>91</v>
      </c>
      <c r="B386" s="226" t="s">
        <v>11</v>
      </c>
      <c r="C386" s="200"/>
      <c r="D386" s="176" t="s">
        <v>12</v>
      </c>
      <c r="E386" s="240" t="s">
        <v>13</v>
      </c>
      <c r="F386" s="276" t="s">
        <v>14</v>
      </c>
      <c r="G386" s="228" t="s">
        <v>241</v>
      </c>
      <c r="H386" s="188">
        <v>45022</v>
      </c>
      <c r="I386" s="234" t="s">
        <v>16</v>
      </c>
      <c r="J386" s="188"/>
      <c r="K386" s="234"/>
      <c r="L386" s="179" t="s">
        <v>1400</v>
      </c>
      <c r="M386" s="205" t="s">
        <v>242</v>
      </c>
      <c r="N386" s="194" t="s">
        <v>39</v>
      </c>
      <c r="O386" s="158" t="s">
        <v>40</v>
      </c>
      <c r="P386" s="32" t="s">
        <v>41</v>
      </c>
      <c r="Q386" s="33" t="s">
        <v>42</v>
      </c>
      <c r="R386" s="161" t="s">
        <v>43</v>
      </c>
      <c r="S386" s="161"/>
      <c r="T386" s="164"/>
    </row>
    <row r="387" spans="1:21" ht="41.4" x14ac:dyDescent="0.25">
      <c r="A387" s="168"/>
      <c r="B387" s="222"/>
      <c r="C387" s="201"/>
      <c r="D387" s="177"/>
      <c r="E387" s="241"/>
      <c r="F387" s="238"/>
      <c r="G387" s="186"/>
      <c r="H387" s="189"/>
      <c r="I387" s="235"/>
      <c r="J387" s="189"/>
      <c r="K387" s="235"/>
      <c r="L387" s="180"/>
      <c r="M387" s="204"/>
      <c r="N387" s="195"/>
      <c r="O387" s="159"/>
      <c r="P387" s="39" t="s">
        <v>44</v>
      </c>
      <c r="Q387" s="40" t="s">
        <v>45</v>
      </c>
      <c r="R387" s="162"/>
      <c r="S387" s="162"/>
      <c r="T387" s="165"/>
      <c r="U387" s="35"/>
    </row>
    <row r="388" spans="1:21" ht="28.2" thickBot="1" x14ac:dyDescent="0.3">
      <c r="A388" s="169"/>
      <c r="B388" s="223"/>
      <c r="C388" s="202"/>
      <c r="D388" s="178"/>
      <c r="E388" s="242"/>
      <c r="F388" s="239"/>
      <c r="G388" s="187"/>
      <c r="H388" s="190"/>
      <c r="I388" s="236"/>
      <c r="J388" s="190"/>
      <c r="K388" s="236"/>
      <c r="L388" s="181"/>
      <c r="M388" s="206"/>
      <c r="N388" s="196"/>
      <c r="O388" s="160"/>
      <c r="P388" s="44" t="s">
        <v>46</v>
      </c>
      <c r="Q388" s="45" t="s">
        <v>47</v>
      </c>
      <c r="R388" s="163"/>
      <c r="S388" s="163"/>
      <c r="T388" s="166"/>
      <c r="U388" s="35"/>
    </row>
    <row r="389" spans="1:21" s="35" customFormat="1" ht="27.6" x14ac:dyDescent="0.3">
      <c r="A389" s="167">
        <f>A386+1</f>
        <v>92</v>
      </c>
      <c r="B389" s="226" t="s">
        <v>11</v>
      </c>
      <c r="C389" s="200"/>
      <c r="D389" s="176" t="s">
        <v>12</v>
      </c>
      <c r="E389" s="240" t="s">
        <v>13</v>
      </c>
      <c r="F389" s="276" t="s">
        <v>14</v>
      </c>
      <c r="G389" s="228" t="s">
        <v>245</v>
      </c>
      <c r="H389" s="188">
        <v>45022</v>
      </c>
      <c r="I389" s="234" t="s">
        <v>16</v>
      </c>
      <c r="J389" s="188"/>
      <c r="K389" s="234"/>
      <c r="L389" s="179" t="s">
        <v>1402</v>
      </c>
      <c r="M389" s="205" t="s">
        <v>246</v>
      </c>
      <c r="N389" s="194" t="s">
        <v>39</v>
      </c>
      <c r="O389" s="158" t="s">
        <v>40</v>
      </c>
      <c r="P389" s="32" t="s">
        <v>41</v>
      </c>
      <c r="Q389" s="33" t="s">
        <v>42</v>
      </c>
      <c r="R389" s="161" t="s">
        <v>43</v>
      </c>
      <c r="S389" s="161"/>
      <c r="T389" s="164"/>
    </row>
    <row r="390" spans="1:21" ht="41.4" x14ac:dyDescent="0.25">
      <c r="A390" s="168"/>
      <c r="B390" s="222"/>
      <c r="C390" s="201"/>
      <c r="D390" s="177"/>
      <c r="E390" s="241"/>
      <c r="F390" s="238"/>
      <c r="G390" s="186"/>
      <c r="H390" s="189"/>
      <c r="I390" s="235"/>
      <c r="J390" s="189"/>
      <c r="K390" s="235"/>
      <c r="L390" s="180"/>
      <c r="M390" s="204"/>
      <c r="N390" s="195"/>
      <c r="O390" s="159"/>
      <c r="P390" s="39" t="s">
        <v>44</v>
      </c>
      <c r="Q390" s="40" t="s">
        <v>45</v>
      </c>
      <c r="R390" s="162"/>
      <c r="S390" s="162"/>
      <c r="T390" s="165"/>
      <c r="U390" s="35"/>
    </row>
    <row r="391" spans="1:21" ht="28.2" thickBot="1" x14ac:dyDescent="0.3">
      <c r="A391" s="169"/>
      <c r="B391" s="223"/>
      <c r="C391" s="202"/>
      <c r="D391" s="178"/>
      <c r="E391" s="242"/>
      <c r="F391" s="239"/>
      <c r="G391" s="187"/>
      <c r="H391" s="190"/>
      <c r="I391" s="236"/>
      <c r="J391" s="190"/>
      <c r="K391" s="236"/>
      <c r="L391" s="181"/>
      <c r="M391" s="206"/>
      <c r="N391" s="196"/>
      <c r="O391" s="160"/>
      <c r="P391" s="44" t="s">
        <v>46</v>
      </c>
      <c r="Q391" s="45" t="s">
        <v>47</v>
      </c>
      <c r="R391" s="163"/>
      <c r="S391" s="163"/>
      <c r="T391" s="166"/>
      <c r="U391" s="35"/>
    </row>
    <row r="392" spans="1:21" s="35" customFormat="1" ht="27.6" x14ac:dyDescent="0.3">
      <c r="A392" s="167">
        <f>+A389+1</f>
        <v>93</v>
      </c>
      <c r="B392" s="226" t="s">
        <v>11</v>
      </c>
      <c r="C392" s="200"/>
      <c r="D392" s="176" t="s">
        <v>12</v>
      </c>
      <c r="E392" s="240" t="s">
        <v>13</v>
      </c>
      <c r="F392" s="276" t="s">
        <v>14</v>
      </c>
      <c r="G392" s="228" t="s">
        <v>247</v>
      </c>
      <c r="H392" s="188">
        <v>45022</v>
      </c>
      <c r="I392" s="234" t="s">
        <v>16</v>
      </c>
      <c r="J392" s="188"/>
      <c r="K392" s="234"/>
      <c r="L392" s="179" t="s">
        <v>1403</v>
      </c>
      <c r="M392" s="205" t="s">
        <v>248</v>
      </c>
      <c r="N392" s="194" t="s">
        <v>39</v>
      </c>
      <c r="O392" s="158" t="s">
        <v>40</v>
      </c>
      <c r="P392" s="32" t="s">
        <v>41</v>
      </c>
      <c r="Q392" s="33" t="s">
        <v>42</v>
      </c>
      <c r="R392" s="161" t="s">
        <v>43</v>
      </c>
      <c r="S392" s="161"/>
      <c r="T392" s="164"/>
    </row>
    <row r="393" spans="1:21" ht="41.4" x14ac:dyDescent="0.25">
      <c r="A393" s="168"/>
      <c r="B393" s="222"/>
      <c r="C393" s="201"/>
      <c r="D393" s="177"/>
      <c r="E393" s="241"/>
      <c r="F393" s="238"/>
      <c r="G393" s="186"/>
      <c r="H393" s="189"/>
      <c r="I393" s="235"/>
      <c r="J393" s="189"/>
      <c r="K393" s="235"/>
      <c r="L393" s="180"/>
      <c r="M393" s="204"/>
      <c r="N393" s="195"/>
      <c r="O393" s="159"/>
      <c r="P393" s="39" t="s">
        <v>44</v>
      </c>
      <c r="Q393" s="40" t="s">
        <v>45</v>
      </c>
      <c r="R393" s="162"/>
      <c r="S393" s="162"/>
      <c r="T393" s="165"/>
      <c r="U393" s="35"/>
    </row>
    <row r="394" spans="1:21" ht="28.2" thickBot="1" x14ac:dyDescent="0.3">
      <c r="A394" s="169"/>
      <c r="B394" s="223"/>
      <c r="C394" s="202"/>
      <c r="D394" s="178"/>
      <c r="E394" s="242"/>
      <c r="F394" s="239"/>
      <c r="G394" s="187"/>
      <c r="H394" s="190"/>
      <c r="I394" s="236"/>
      <c r="J394" s="190"/>
      <c r="K394" s="236"/>
      <c r="L394" s="181"/>
      <c r="M394" s="206"/>
      <c r="N394" s="196"/>
      <c r="O394" s="160"/>
      <c r="P394" s="44" t="s">
        <v>46</v>
      </c>
      <c r="Q394" s="45" t="s">
        <v>47</v>
      </c>
      <c r="R394" s="163"/>
      <c r="S394" s="163"/>
      <c r="T394" s="166"/>
      <c r="U394" s="35"/>
    </row>
    <row r="395" spans="1:21" s="35" customFormat="1" ht="27.6" x14ac:dyDescent="0.3">
      <c r="A395" s="167">
        <f>+A392+1</f>
        <v>94</v>
      </c>
      <c r="B395" s="226" t="s">
        <v>11</v>
      </c>
      <c r="C395" s="200"/>
      <c r="D395" s="176" t="s">
        <v>12</v>
      </c>
      <c r="E395" s="240" t="s">
        <v>13</v>
      </c>
      <c r="F395" s="276" t="s">
        <v>14</v>
      </c>
      <c r="G395" s="228" t="s">
        <v>860</v>
      </c>
      <c r="H395" s="188">
        <v>45022</v>
      </c>
      <c r="I395" s="234" t="s">
        <v>16</v>
      </c>
      <c r="J395" s="188"/>
      <c r="K395" s="234"/>
      <c r="L395" s="179" t="s">
        <v>1404</v>
      </c>
      <c r="M395" s="205" t="s">
        <v>861</v>
      </c>
      <c r="N395" s="194" t="s">
        <v>39</v>
      </c>
      <c r="O395" s="158" t="s">
        <v>40</v>
      </c>
      <c r="P395" s="32" t="s">
        <v>41</v>
      </c>
      <c r="Q395" s="33" t="s">
        <v>42</v>
      </c>
      <c r="R395" s="161" t="s">
        <v>43</v>
      </c>
      <c r="S395" s="161"/>
      <c r="T395" s="164"/>
    </row>
    <row r="396" spans="1:21" ht="41.4" x14ac:dyDescent="0.25">
      <c r="A396" s="168"/>
      <c r="B396" s="222"/>
      <c r="C396" s="201"/>
      <c r="D396" s="177"/>
      <c r="E396" s="241"/>
      <c r="F396" s="238"/>
      <c r="G396" s="186"/>
      <c r="H396" s="189"/>
      <c r="I396" s="235"/>
      <c r="J396" s="189"/>
      <c r="K396" s="235"/>
      <c r="L396" s="180"/>
      <c r="M396" s="204"/>
      <c r="N396" s="195"/>
      <c r="O396" s="159"/>
      <c r="P396" s="39" t="s">
        <v>44</v>
      </c>
      <c r="Q396" s="40" t="s">
        <v>45</v>
      </c>
      <c r="R396" s="162"/>
      <c r="S396" s="162"/>
      <c r="T396" s="165"/>
      <c r="U396" s="35"/>
    </row>
    <row r="397" spans="1:21" ht="28.2" thickBot="1" x14ac:dyDescent="0.3">
      <c r="A397" s="169"/>
      <c r="B397" s="223"/>
      <c r="C397" s="202"/>
      <c r="D397" s="178"/>
      <c r="E397" s="242"/>
      <c r="F397" s="239"/>
      <c r="G397" s="187"/>
      <c r="H397" s="190"/>
      <c r="I397" s="236"/>
      <c r="J397" s="190"/>
      <c r="K397" s="236"/>
      <c r="L397" s="181"/>
      <c r="M397" s="206"/>
      <c r="N397" s="196"/>
      <c r="O397" s="160"/>
      <c r="P397" s="44" t="s">
        <v>46</v>
      </c>
      <c r="Q397" s="45" t="s">
        <v>47</v>
      </c>
      <c r="R397" s="163"/>
      <c r="S397" s="163"/>
      <c r="T397" s="166"/>
      <c r="U397" s="35"/>
    </row>
    <row r="398" spans="1:21" s="35" customFormat="1" ht="27.6" x14ac:dyDescent="0.3">
      <c r="A398" s="167">
        <f>+A395+1</f>
        <v>95</v>
      </c>
      <c r="B398" s="226" t="s">
        <v>11</v>
      </c>
      <c r="C398" s="200"/>
      <c r="D398" s="176" t="s">
        <v>12</v>
      </c>
      <c r="E398" s="240" t="s">
        <v>13</v>
      </c>
      <c r="F398" s="276" t="s">
        <v>14</v>
      </c>
      <c r="G398" s="228" t="s">
        <v>249</v>
      </c>
      <c r="H398" s="188">
        <v>45022</v>
      </c>
      <c r="I398" s="234" t="s">
        <v>16</v>
      </c>
      <c r="J398" s="188"/>
      <c r="K398" s="234"/>
      <c r="L398" s="179" t="s">
        <v>1405</v>
      </c>
      <c r="M398" s="205" t="s">
        <v>250</v>
      </c>
      <c r="N398" s="194" t="s">
        <v>39</v>
      </c>
      <c r="O398" s="158" t="s">
        <v>40</v>
      </c>
      <c r="P398" s="32" t="s">
        <v>41</v>
      </c>
      <c r="Q398" s="33" t="s">
        <v>42</v>
      </c>
      <c r="R398" s="161" t="s">
        <v>43</v>
      </c>
      <c r="S398" s="161"/>
      <c r="T398" s="164"/>
    </row>
    <row r="399" spans="1:21" ht="41.4" x14ac:dyDescent="0.25">
      <c r="A399" s="168"/>
      <c r="B399" s="222"/>
      <c r="C399" s="201"/>
      <c r="D399" s="177"/>
      <c r="E399" s="241"/>
      <c r="F399" s="238"/>
      <c r="G399" s="186"/>
      <c r="H399" s="189"/>
      <c r="I399" s="235"/>
      <c r="J399" s="189"/>
      <c r="K399" s="235"/>
      <c r="L399" s="180"/>
      <c r="M399" s="204"/>
      <c r="N399" s="195"/>
      <c r="O399" s="159"/>
      <c r="P399" s="39" t="s">
        <v>44</v>
      </c>
      <c r="Q399" s="40" t="s">
        <v>45</v>
      </c>
      <c r="R399" s="162"/>
      <c r="S399" s="162"/>
      <c r="T399" s="165"/>
      <c r="U399" s="35"/>
    </row>
    <row r="400" spans="1:21" ht="28.2" thickBot="1" x14ac:dyDescent="0.3">
      <c r="A400" s="169"/>
      <c r="B400" s="223"/>
      <c r="C400" s="202"/>
      <c r="D400" s="178"/>
      <c r="E400" s="242"/>
      <c r="F400" s="239"/>
      <c r="G400" s="187"/>
      <c r="H400" s="190"/>
      <c r="I400" s="236"/>
      <c r="J400" s="190"/>
      <c r="K400" s="236"/>
      <c r="L400" s="181"/>
      <c r="M400" s="206"/>
      <c r="N400" s="196"/>
      <c r="O400" s="160"/>
      <c r="P400" s="44" t="s">
        <v>46</v>
      </c>
      <c r="Q400" s="45" t="s">
        <v>47</v>
      </c>
      <c r="R400" s="163"/>
      <c r="S400" s="163"/>
      <c r="T400" s="166"/>
      <c r="U400" s="35"/>
    </row>
    <row r="401" spans="1:21" s="35" customFormat="1" ht="27.6" x14ac:dyDescent="0.3">
      <c r="A401" s="167">
        <f>+A398+1</f>
        <v>96</v>
      </c>
      <c r="B401" s="226" t="s">
        <v>11</v>
      </c>
      <c r="C401" s="200"/>
      <c r="D401" s="176" t="s">
        <v>12</v>
      </c>
      <c r="E401" s="240" t="s">
        <v>13</v>
      </c>
      <c r="F401" s="276" t="s">
        <v>14</v>
      </c>
      <c r="G401" s="228" t="s">
        <v>251</v>
      </c>
      <c r="H401" s="188">
        <v>45022</v>
      </c>
      <c r="I401" s="234" t="s">
        <v>16</v>
      </c>
      <c r="J401" s="188"/>
      <c r="K401" s="234"/>
      <c r="L401" s="179" t="s">
        <v>1399</v>
      </c>
      <c r="M401" s="205" t="s">
        <v>252</v>
      </c>
      <c r="N401" s="194" t="s">
        <v>39</v>
      </c>
      <c r="O401" s="158" t="s">
        <v>40</v>
      </c>
      <c r="P401" s="32" t="s">
        <v>41</v>
      </c>
      <c r="Q401" s="33" t="s">
        <v>42</v>
      </c>
      <c r="R401" s="161" t="s">
        <v>43</v>
      </c>
      <c r="S401" s="161"/>
      <c r="T401" s="164"/>
    </row>
    <row r="402" spans="1:21" ht="41.4" x14ac:dyDescent="0.25">
      <c r="A402" s="168"/>
      <c r="B402" s="222"/>
      <c r="C402" s="201"/>
      <c r="D402" s="177"/>
      <c r="E402" s="241"/>
      <c r="F402" s="238"/>
      <c r="G402" s="186"/>
      <c r="H402" s="189"/>
      <c r="I402" s="235"/>
      <c r="J402" s="189"/>
      <c r="K402" s="235"/>
      <c r="L402" s="180"/>
      <c r="M402" s="204"/>
      <c r="N402" s="195"/>
      <c r="O402" s="159"/>
      <c r="P402" s="39" t="s">
        <v>44</v>
      </c>
      <c r="Q402" s="40" t="s">
        <v>45</v>
      </c>
      <c r="R402" s="162"/>
      <c r="S402" s="162"/>
      <c r="T402" s="165"/>
      <c r="U402" s="35"/>
    </row>
    <row r="403" spans="1:21" ht="28.2" thickBot="1" x14ac:dyDescent="0.3">
      <c r="A403" s="169"/>
      <c r="B403" s="223"/>
      <c r="C403" s="202"/>
      <c r="D403" s="178"/>
      <c r="E403" s="242"/>
      <c r="F403" s="239"/>
      <c r="G403" s="187"/>
      <c r="H403" s="190"/>
      <c r="I403" s="236"/>
      <c r="J403" s="190"/>
      <c r="K403" s="236"/>
      <c r="L403" s="181"/>
      <c r="M403" s="206"/>
      <c r="N403" s="196"/>
      <c r="O403" s="160"/>
      <c r="P403" s="44" t="s">
        <v>46</v>
      </c>
      <c r="Q403" s="45" t="s">
        <v>47</v>
      </c>
      <c r="R403" s="163"/>
      <c r="S403" s="163"/>
      <c r="T403" s="166"/>
      <c r="U403" s="35"/>
    </row>
    <row r="404" spans="1:21" s="35" customFormat="1" ht="27.6" x14ac:dyDescent="0.3">
      <c r="A404" s="167">
        <f>+A401+1</f>
        <v>97</v>
      </c>
      <c r="B404" s="226" t="s">
        <v>11</v>
      </c>
      <c r="C404" s="200"/>
      <c r="D404" s="176" t="s">
        <v>12</v>
      </c>
      <c r="E404" s="240" t="s">
        <v>13</v>
      </c>
      <c r="F404" s="276" t="s">
        <v>14</v>
      </c>
      <c r="G404" s="228" t="s">
        <v>255</v>
      </c>
      <c r="H404" s="188">
        <v>45022</v>
      </c>
      <c r="I404" s="234" t="s">
        <v>16</v>
      </c>
      <c r="J404" s="188"/>
      <c r="K404" s="234"/>
      <c r="L404" s="179" t="s">
        <v>1397</v>
      </c>
      <c r="M404" s="205" t="s">
        <v>256</v>
      </c>
      <c r="N404" s="194" t="s">
        <v>39</v>
      </c>
      <c r="O404" s="158" t="s">
        <v>40</v>
      </c>
      <c r="P404" s="32" t="s">
        <v>41</v>
      </c>
      <c r="Q404" s="33" t="s">
        <v>42</v>
      </c>
      <c r="R404" s="161" t="s">
        <v>43</v>
      </c>
      <c r="S404" s="161"/>
      <c r="T404" s="164"/>
    </row>
    <row r="405" spans="1:21" ht="41.4" x14ac:dyDescent="0.25">
      <c r="A405" s="168"/>
      <c r="B405" s="222"/>
      <c r="C405" s="201"/>
      <c r="D405" s="177"/>
      <c r="E405" s="241"/>
      <c r="F405" s="238"/>
      <c r="G405" s="186"/>
      <c r="H405" s="189"/>
      <c r="I405" s="235"/>
      <c r="J405" s="189"/>
      <c r="K405" s="235"/>
      <c r="L405" s="180"/>
      <c r="M405" s="204"/>
      <c r="N405" s="195"/>
      <c r="O405" s="159"/>
      <c r="P405" s="39" t="s">
        <v>44</v>
      </c>
      <c r="Q405" s="40" t="s">
        <v>45</v>
      </c>
      <c r="R405" s="162"/>
      <c r="S405" s="162"/>
      <c r="T405" s="165"/>
      <c r="U405" s="35"/>
    </row>
    <row r="406" spans="1:21" ht="28.2" thickBot="1" x14ac:dyDescent="0.3">
      <c r="A406" s="169"/>
      <c r="B406" s="223"/>
      <c r="C406" s="202"/>
      <c r="D406" s="178"/>
      <c r="E406" s="242"/>
      <c r="F406" s="239"/>
      <c r="G406" s="187"/>
      <c r="H406" s="190"/>
      <c r="I406" s="236"/>
      <c r="J406" s="190"/>
      <c r="K406" s="236"/>
      <c r="L406" s="181"/>
      <c r="M406" s="206"/>
      <c r="N406" s="196"/>
      <c r="O406" s="160"/>
      <c r="P406" s="44" t="s">
        <v>46</v>
      </c>
      <c r="Q406" s="45" t="s">
        <v>47</v>
      </c>
      <c r="R406" s="163"/>
      <c r="S406" s="163"/>
      <c r="T406" s="166"/>
      <c r="U406" s="35"/>
    </row>
    <row r="407" spans="1:21" s="35" customFormat="1" ht="27.6" customHeight="1" x14ac:dyDescent="0.3">
      <c r="A407" s="167">
        <f>+A404+1</f>
        <v>98</v>
      </c>
      <c r="B407" s="226" t="s">
        <v>11</v>
      </c>
      <c r="C407" s="173"/>
      <c r="D407" s="176" t="s">
        <v>12</v>
      </c>
      <c r="E407" s="240" t="s">
        <v>13</v>
      </c>
      <c r="F407" s="276" t="s">
        <v>14</v>
      </c>
      <c r="G407" s="228" t="s">
        <v>257</v>
      </c>
      <c r="H407" s="188">
        <v>45022</v>
      </c>
      <c r="I407" s="234" t="s">
        <v>16</v>
      </c>
      <c r="J407" s="188"/>
      <c r="K407" s="234"/>
      <c r="L407" s="179" t="s">
        <v>1406</v>
      </c>
      <c r="M407" s="205" t="s">
        <v>258</v>
      </c>
      <c r="N407" s="194" t="s">
        <v>39</v>
      </c>
      <c r="O407" s="158" t="s">
        <v>40</v>
      </c>
      <c r="P407" s="32" t="s">
        <v>41</v>
      </c>
      <c r="Q407" s="33" t="s">
        <v>42</v>
      </c>
      <c r="R407" s="161" t="s">
        <v>43</v>
      </c>
      <c r="S407" s="161"/>
      <c r="T407" s="164"/>
    </row>
    <row r="408" spans="1:21" ht="41.4" x14ac:dyDescent="0.25">
      <c r="A408" s="168"/>
      <c r="B408" s="222"/>
      <c r="C408" s="174"/>
      <c r="D408" s="177"/>
      <c r="E408" s="241"/>
      <c r="F408" s="238"/>
      <c r="G408" s="186"/>
      <c r="H408" s="189"/>
      <c r="I408" s="235"/>
      <c r="J408" s="189"/>
      <c r="K408" s="235"/>
      <c r="L408" s="180"/>
      <c r="M408" s="204"/>
      <c r="N408" s="195"/>
      <c r="O408" s="159"/>
      <c r="P408" s="39" t="s">
        <v>44</v>
      </c>
      <c r="Q408" s="40" t="s">
        <v>45</v>
      </c>
      <c r="R408" s="162"/>
      <c r="S408" s="162"/>
      <c r="T408" s="165"/>
      <c r="U408" s="35"/>
    </row>
    <row r="409" spans="1:21" ht="28.2" thickBot="1" x14ac:dyDescent="0.3">
      <c r="A409" s="169"/>
      <c r="B409" s="223"/>
      <c r="C409" s="175"/>
      <c r="D409" s="178"/>
      <c r="E409" s="242"/>
      <c r="F409" s="239"/>
      <c r="G409" s="187"/>
      <c r="H409" s="190"/>
      <c r="I409" s="236"/>
      <c r="J409" s="190"/>
      <c r="K409" s="236"/>
      <c r="L409" s="181"/>
      <c r="M409" s="206"/>
      <c r="N409" s="196"/>
      <c r="O409" s="160"/>
      <c r="P409" s="44" t="s">
        <v>46</v>
      </c>
      <c r="Q409" s="45" t="s">
        <v>47</v>
      </c>
      <c r="R409" s="163"/>
      <c r="S409" s="163"/>
      <c r="T409" s="166"/>
      <c r="U409" s="35"/>
    </row>
    <row r="410" spans="1:21" s="35" customFormat="1" ht="27.6" customHeight="1" x14ac:dyDescent="0.3">
      <c r="A410" s="167">
        <f>A407+1</f>
        <v>99</v>
      </c>
      <c r="B410" s="226" t="s">
        <v>11</v>
      </c>
      <c r="C410" s="173"/>
      <c r="D410" s="176" t="s">
        <v>12</v>
      </c>
      <c r="E410" s="240" t="s">
        <v>13</v>
      </c>
      <c r="F410" s="276" t="s">
        <v>14</v>
      </c>
      <c r="G410" s="228" t="s">
        <v>259</v>
      </c>
      <c r="H410" s="188">
        <v>45022</v>
      </c>
      <c r="I410" s="234" t="s">
        <v>16</v>
      </c>
      <c r="J410" s="188"/>
      <c r="K410" s="234"/>
      <c r="L410" s="179" t="s">
        <v>1407</v>
      </c>
      <c r="M410" s="205" t="s">
        <v>260</v>
      </c>
      <c r="N410" s="194" t="s">
        <v>39</v>
      </c>
      <c r="O410" s="158" t="s">
        <v>40</v>
      </c>
      <c r="P410" s="32" t="s">
        <v>41</v>
      </c>
      <c r="Q410" s="33" t="s">
        <v>42</v>
      </c>
      <c r="R410" s="161" t="s">
        <v>43</v>
      </c>
      <c r="S410" s="161"/>
      <c r="T410" s="164"/>
    </row>
    <row r="411" spans="1:21" ht="41.4" x14ac:dyDescent="0.25">
      <c r="A411" s="168"/>
      <c r="B411" s="222"/>
      <c r="C411" s="174"/>
      <c r="D411" s="177"/>
      <c r="E411" s="241"/>
      <c r="F411" s="238"/>
      <c r="G411" s="186"/>
      <c r="H411" s="189"/>
      <c r="I411" s="235"/>
      <c r="J411" s="189"/>
      <c r="K411" s="235"/>
      <c r="L411" s="180"/>
      <c r="M411" s="204"/>
      <c r="N411" s="195"/>
      <c r="O411" s="159"/>
      <c r="P411" s="39" t="s">
        <v>44</v>
      </c>
      <c r="Q411" s="40" t="s">
        <v>45</v>
      </c>
      <c r="R411" s="162"/>
      <c r="S411" s="162"/>
      <c r="T411" s="165"/>
      <c r="U411" s="35"/>
    </row>
    <row r="412" spans="1:21" ht="28.2" thickBot="1" x14ac:dyDescent="0.3">
      <c r="A412" s="169"/>
      <c r="B412" s="223"/>
      <c r="C412" s="175"/>
      <c r="D412" s="178"/>
      <c r="E412" s="242"/>
      <c r="F412" s="239"/>
      <c r="G412" s="187"/>
      <c r="H412" s="190"/>
      <c r="I412" s="236"/>
      <c r="J412" s="190"/>
      <c r="K412" s="236"/>
      <c r="L412" s="181"/>
      <c r="M412" s="206"/>
      <c r="N412" s="196"/>
      <c r="O412" s="160"/>
      <c r="P412" s="44" t="s">
        <v>46</v>
      </c>
      <c r="Q412" s="45" t="s">
        <v>47</v>
      </c>
      <c r="R412" s="163"/>
      <c r="S412" s="163"/>
      <c r="T412" s="166"/>
      <c r="U412" s="35"/>
    </row>
    <row r="413" spans="1:21" s="35" customFormat="1" ht="45.6" customHeight="1" x14ac:dyDescent="0.3">
      <c r="A413" s="167">
        <f>+A410+1</f>
        <v>100</v>
      </c>
      <c r="B413" s="226" t="s">
        <v>11</v>
      </c>
      <c r="C413" s="173"/>
      <c r="D413" s="176" t="s">
        <v>12</v>
      </c>
      <c r="E413" s="240" t="s">
        <v>13</v>
      </c>
      <c r="F413" s="276" t="s">
        <v>14</v>
      </c>
      <c r="G413" s="228" t="s">
        <v>261</v>
      </c>
      <c r="H413" s="188">
        <v>45022</v>
      </c>
      <c r="I413" s="234" t="s">
        <v>16</v>
      </c>
      <c r="J413" s="188"/>
      <c r="K413" s="234"/>
      <c r="L413" s="179" t="s">
        <v>1408</v>
      </c>
      <c r="M413" s="205" t="s">
        <v>262</v>
      </c>
      <c r="N413" s="194" t="s">
        <v>39</v>
      </c>
      <c r="O413" s="158" t="s">
        <v>40</v>
      </c>
      <c r="P413" s="32" t="s">
        <v>44</v>
      </c>
      <c r="Q413" s="33" t="s">
        <v>45</v>
      </c>
      <c r="R413" s="161" t="s">
        <v>58</v>
      </c>
      <c r="S413" s="161"/>
      <c r="T413" s="164"/>
    </row>
    <row r="414" spans="1:21" ht="30" customHeight="1" thickBot="1" x14ac:dyDescent="0.3">
      <c r="A414" s="169"/>
      <c r="B414" s="223"/>
      <c r="C414" s="175"/>
      <c r="D414" s="178"/>
      <c r="E414" s="242"/>
      <c r="F414" s="239"/>
      <c r="G414" s="187"/>
      <c r="H414" s="190"/>
      <c r="I414" s="236"/>
      <c r="J414" s="190"/>
      <c r="K414" s="236"/>
      <c r="L414" s="181"/>
      <c r="M414" s="206"/>
      <c r="N414" s="196"/>
      <c r="O414" s="160"/>
      <c r="P414" s="44" t="s">
        <v>59</v>
      </c>
      <c r="Q414" s="45" t="s">
        <v>60</v>
      </c>
      <c r="R414" s="163"/>
      <c r="S414" s="163"/>
      <c r="T414" s="166"/>
      <c r="U414" s="35"/>
    </row>
    <row r="415" spans="1:21" s="35" customFormat="1" ht="14.1" customHeight="1" x14ac:dyDescent="0.3">
      <c r="A415" s="167">
        <f>+A413+1</f>
        <v>101</v>
      </c>
      <c r="B415" s="226" t="s">
        <v>11</v>
      </c>
      <c r="C415" s="173"/>
      <c r="D415" s="176" t="s">
        <v>12</v>
      </c>
      <c r="E415" s="240" t="s">
        <v>13</v>
      </c>
      <c r="F415" s="276" t="s">
        <v>14</v>
      </c>
      <c r="G415" s="228" t="s">
        <v>263</v>
      </c>
      <c r="H415" s="188">
        <v>45022</v>
      </c>
      <c r="I415" s="191" t="s">
        <v>16</v>
      </c>
      <c r="J415" s="188"/>
      <c r="K415" s="191"/>
      <c r="L415" s="179" t="s">
        <v>1409</v>
      </c>
      <c r="M415" s="205" t="s">
        <v>264</v>
      </c>
      <c r="N415" s="194" t="s">
        <v>18</v>
      </c>
      <c r="O415" s="158" t="s">
        <v>19</v>
      </c>
      <c r="P415" s="32" t="s">
        <v>20</v>
      </c>
      <c r="Q415" s="33" t="s">
        <v>21</v>
      </c>
      <c r="R415" s="161" t="s">
        <v>22</v>
      </c>
      <c r="S415" s="161"/>
      <c r="T415" s="164"/>
    </row>
    <row r="416" spans="1:21" ht="27.6" x14ac:dyDescent="0.25">
      <c r="A416" s="168"/>
      <c r="B416" s="222"/>
      <c r="C416" s="174"/>
      <c r="D416" s="177"/>
      <c r="E416" s="241"/>
      <c r="F416" s="238"/>
      <c r="G416" s="186"/>
      <c r="H416" s="189"/>
      <c r="I416" s="192"/>
      <c r="J416" s="189"/>
      <c r="K416" s="192"/>
      <c r="L416" s="180"/>
      <c r="M416" s="204"/>
      <c r="N416" s="195"/>
      <c r="O416" s="159"/>
      <c r="P416" s="39" t="s">
        <v>23</v>
      </c>
      <c r="Q416" s="40" t="s">
        <v>1895</v>
      </c>
      <c r="R416" s="162"/>
      <c r="S416" s="162"/>
      <c r="T416" s="165"/>
      <c r="U416" s="35"/>
    </row>
    <row r="417" spans="1:21" ht="13.8" customHeight="1" x14ac:dyDescent="0.25">
      <c r="A417" s="168"/>
      <c r="B417" s="222"/>
      <c r="C417" s="174"/>
      <c r="D417" s="177"/>
      <c r="E417" s="241"/>
      <c r="F417" s="238"/>
      <c r="G417" s="186"/>
      <c r="H417" s="189"/>
      <c r="I417" s="192"/>
      <c r="J417" s="189"/>
      <c r="K417" s="192"/>
      <c r="L417" s="180"/>
      <c r="M417" s="204"/>
      <c r="N417" s="195"/>
      <c r="O417" s="159"/>
      <c r="P417" s="39" t="s">
        <v>27</v>
      </c>
      <c r="Q417" s="40" t="s">
        <v>26</v>
      </c>
      <c r="R417" s="162"/>
      <c r="S417" s="162"/>
      <c r="T417" s="165"/>
      <c r="U417" s="35"/>
    </row>
    <row r="418" spans="1:21" ht="13.8" customHeight="1" x14ac:dyDescent="0.25">
      <c r="A418" s="168"/>
      <c r="B418" s="222"/>
      <c r="C418" s="174"/>
      <c r="D418" s="177"/>
      <c r="E418" s="241"/>
      <c r="F418" s="238"/>
      <c r="G418" s="186"/>
      <c r="H418" s="189"/>
      <c r="I418" s="192"/>
      <c r="J418" s="189"/>
      <c r="K418" s="192"/>
      <c r="L418" s="180"/>
      <c r="M418" s="204"/>
      <c r="N418" s="195"/>
      <c r="O418" s="159"/>
      <c r="P418" s="39" t="s">
        <v>29</v>
      </c>
      <c r="Q418" s="42" t="s">
        <v>28</v>
      </c>
      <c r="R418" s="162"/>
      <c r="S418" s="162"/>
      <c r="T418" s="165"/>
      <c r="U418" s="35"/>
    </row>
    <row r="419" spans="1:21" ht="69" x14ac:dyDescent="0.25">
      <c r="A419" s="168"/>
      <c r="B419" s="222"/>
      <c r="C419" s="174"/>
      <c r="D419" s="177"/>
      <c r="E419" s="241"/>
      <c r="F419" s="238"/>
      <c r="G419" s="186"/>
      <c r="H419" s="189"/>
      <c r="I419" s="192"/>
      <c r="J419" s="189"/>
      <c r="K419" s="192"/>
      <c r="L419" s="180"/>
      <c r="M419" s="204"/>
      <c r="N419" s="195"/>
      <c r="O419" s="159"/>
      <c r="P419" s="39" t="s">
        <v>31</v>
      </c>
      <c r="Q419" s="42" t="s">
        <v>30</v>
      </c>
      <c r="R419" s="162"/>
      <c r="S419" s="162"/>
      <c r="T419" s="165"/>
      <c r="U419" s="35"/>
    </row>
    <row r="420" spans="1:21" ht="13.8" customHeight="1" x14ac:dyDescent="0.25">
      <c r="A420" s="168"/>
      <c r="B420" s="222"/>
      <c r="C420" s="174"/>
      <c r="D420" s="177"/>
      <c r="E420" s="241"/>
      <c r="F420" s="238"/>
      <c r="G420" s="186"/>
      <c r="H420" s="189"/>
      <c r="I420" s="192"/>
      <c r="J420" s="189"/>
      <c r="K420" s="192"/>
      <c r="L420" s="180"/>
      <c r="M420" s="204"/>
      <c r="N420" s="195"/>
      <c r="O420" s="159"/>
      <c r="P420" s="39" t="s">
        <v>33</v>
      </c>
      <c r="Q420" s="40" t="s">
        <v>32</v>
      </c>
      <c r="R420" s="162"/>
      <c r="S420" s="162"/>
      <c r="T420" s="165"/>
      <c r="U420" s="35"/>
    </row>
    <row r="421" spans="1:21" ht="13.8" customHeight="1" x14ac:dyDescent="0.25">
      <c r="A421" s="168"/>
      <c r="B421" s="222"/>
      <c r="C421" s="174"/>
      <c r="D421" s="177"/>
      <c r="E421" s="241"/>
      <c r="F421" s="238"/>
      <c r="G421" s="186"/>
      <c r="H421" s="189"/>
      <c r="I421" s="192"/>
      <c r="J421" s="189"/>
      <c r="K421" s="192"/>
      <c r="L421" s="180"/>
      <c r="M421" s="204"/>
      <c r="N421" s="195"/>
      <c r="O421" s="159"/>
      <c r="P421" s="39" t="s">
        <v>35</v>
      </c>
      <c r="Q421" s="40" t="s">
        <v>34</v>
      </c>
      <c r="R421" s="162"/>
      <c r="S421" s="162"/>
      <c r="T421" s="165"/>
      <c r="U421" s="35"/>
    </row>
    <row r="422" spans="1:21" ht="13.8" customHeight="1" x14ac:dyDescent="0.25">
      <c r="A422" s="168"/>
      <c r="B422" s="222"/>
      <c r="C422" s="174"/>
      <c r="D422" s="177"/>
      <c r="E422" s="241"/>
      <c r="F422" s="238"/>
      <c r="G422" s="186"/>
      <c r="H422" s="189"/>
      <c r="I422" s="192"/>
      <c r="J422" s="189"/>
      <c r="K422" s="192"/>
      <c r="L422" s="180"/>
      <c r="M422" s="204"/>
      <c r="N422" s="195"/>
      <c r="O422" s="159"/>
      <c r="P422" s="39" t="s">
        <v>37</v>
      </c>
      <c r="Q422" s="40" t="s">
        <v>36</v>
      </c>
      <c r="R422" s="162"/>
      <c r="S422" s="162"/>
      <c r="T422" s="165"/>
      <c r="U422" s="35"/>
    </row>
    <row r="423" spans="1:21" ht="14.55" customHeight="1" thickBot="1" x14ac:dyDescent="0.3">
      <c r="A423" s="169"/>
      <c r="B423" s="223"/>
      <c r="C423" s="175"/>
      <c r="D423" s="178"/>
      <c r="E423" s="242"/>
      <c r="F423" s="239"/>
      <c r="G423" s="187"/>
      <c r="H423" s="190"/>
      <c r="I423" s="193"/>
      <c r="J423" s="190"/>
      <c r="K423" s="193"/>
      <c r="L423" s="181"/>
      <c r="M423" s="206"/>
      <c r="N423" s="196"/>
      <c r="O423" s="160"/>
      <c r="P423" s="44" t="s">
        <v>1877</v>
      </c>
      <c r="Q423" s="45" t="s">
        <v>38</v>
      </c>
      <c r="R423" s="163"/>
      <c r="S423" s="163"/>
      <c r="T423" s="166"/>
      <c r="U423" s="35"/>
    </row>
    <row r="424" spans="1:21" s="35" customFormat="1" ht="27.6" customHeight="1" x14ac:dyDescent="0.3">
      <c r="A424" s="167">
        <f>+A415+1</f>
        <v>102</v>
      </c>
      <c r="B424" s="226" t="s">
        <v>11</v>
      </c>
      <c r="C424" s="173"/>
      <c r="D424" s="176" t="s">
        <v>12</v>
      </c>
      <c r="E424" s="240" t="s">
        <v>13</v>
      </c>
      <c r="F424" s="276" t="s">
        <v>14</v>
      </c>
      <c r="G424" s="228" t="s">
        <v>267</v>
      </c>
      <c r="H424" s="188">
        <v>45022</v>
      </c>
      <c r="I424" s="234" t="s">
        <v>16</v>
      </c>
      <c r="J424" s="188"/>
      <c r="K424" s="234"/>
      <c r="L424" s="179" t="s">
        <v>1411</v>
      </c>
      <c r="M424" s="205" t="s">
        <v>268</v>
      </c>
      <c r="N424" s="194" t="s">
        <v>39</v>
      </c>
      <c r="O424" s="158" t="s">
        <v>40</v>
      </c>
      <c r="P424" s="32" t="s">
        <v>41</v>
      </c>
      <c r="Q424" s="33" t="s">
        <v>42</v>
      </c>
      <c r="R424" s="161" t="s">
        <v>43</v>
      </c>
      <c r="S424" s="161"/>
      <c r="T424" s="164"/>
    </row>
    <row r="425" spans="1:21" ht="41.4" x14ac:dyDescent="0.25">
      <c r="A425" s="168"/>
      <c r="B425" s="222"/>
      <c r="C425" s="174"/>
      <c r="D425" s="177"/>
      <c r="E425" s="241"/>
      <c r="F425" s="238"/>
      <c r="G425" s="186"/>
      <c r="H425" s="189"/>
      <c r="I425" s="235"/>
      <c r="J425" s="189"/>
      <c r="K425" s="235"/>
      <c r="L425" s="180"/>
      <c r="M425" s="204"/>
      <c r="N425" s="195"/>
      <c r="O425" s="159"/>
      <c r="P425" s="39" t="s">
        <v>44</v>
      </c>
      <c r="Q425" s="40" t="s">
        <v>45</v>
      </c>
      <c r="R425" s="162"/>
      <c r="S425" s="162"/>
      <c r="T425" s="165"/>
      <c r="U425" s="35"/>
    </row>
    <row r="426" spans="1:21" ht="28.2" thickBot="1" x14ac:dyDescent="0.3">
      <c r="A426" s="169"/>
      <c r="B426" s="223"/>
      <c r="C426" s="175"/>
      <c r="D426" s="178"/>
      <c r="E426" s="242"/>
      <c r="F426" s="239"/>
      <c r="G426" s="187"/>
      <c r="H426" s="190"/>
      <c r="I426" s="236"/>
      <c r="J426" s="190"/>
      <c r="K426" s="236"/>
      <c r="L426" s="181"/>
      <c r="M426" s="206"/>
      <c r="N426" s="196"/>
      <c r="O426" s="160"/>
      <c r="P426" s="44" t="s">
        <v>46</v>
      </c>
      <c r="Q426" s="45" t="s">
        <v>47</v>
      </c>
      <c r="R426" s="163"/>
      <c r="S426" s="163"/>
      <c r="T426" s="166"/>
      <c r="U426" s="35"/>
    </row>
    <row r="427" spans="1:21" s="35" customFormat="1" ht="14.1" customHeight="1" x14ac:dyDescent="0.3">
      <c r="A427" s="167">
        <f>+A424+1</f>
        <v>103</v>
      </c>
      <c r="B427" s="226" t="s">
        <v>11</v>
      </c>
      <c r="C427" s="173"/>
      <c r="D427" s="176" t="s">
        <v>12</v>
      </c>
      <c r="E427" s="240" t="s">
        <v>13</v>
      </c>
      <c r="F427" s="276" t="s">
        <v>14</v>
      </c>
      <c r="G427" s="228" t="s">
        <v>269</v>
      </c>
      <c r="H427" s="188">
        <v>45022</v>
      </c>
      <c r="I427" s="191" t="s">
        <v>16</v>
      </c>
      <c r="J427" s="188"/>
      <c r="K427" s="191"/>
      <c r="L427" s="179" t="s">
        <v>1412</v>
      </c>
      <c r="M427" s="205" t="s">
        <v>270</v>
      </c>
      <c r="N427" s="194" t="s">
        <v>18</v>
      </c>
      <c r="O427" s="158" t="s">
        <v>19</v>
      </c>
      <c r="P427" s="32" t="s">
        <v>20</v>
      </c>
      <c r="Q427" s="33" t="s">
        <v>21</v>
      </c>
      <c r="R427" s="161" t="s">
        <v>22</v>
      </c>
      <c r="S427" s="161"/>
      <c r="T427" s="164">
        <v>4.3</v>
      </c>
    </row>
    <row r="428" spans="1:21" ht="13.8" customHeight="1" x14ac:dyDescent="0.25">
      <c r="A428" s="168"/>
      <c r="B428" s="222"/>
      <c r="C428" s="174"/>
      <c r="D428" s="177"/>
      <c r="E428" s="241"/>
      <c r="F428" s="238"/>
      <c r="G428" s="186"/>
      <c r="H428" s="189"/>
      <c r="I428" s="192"/>
      <c r="J428" s="189"/>
      <c r="K428" s="192"/>
      <c r="L428" s="180"/>
      <c r="M428" s="204"/>
      <c r="N428" s="195"/>
      <c r="O428" s="159"/>
      <c r="P428" s="39" t="s">
        <v>23</v>
      </c>
      <c r="Q428" s="40" t="s">
        <v>1895</v>
      </c>
      <c r="R428" s="162"/>
      <c r="S428" s="162"/>
      <c r="T428" s="165"/>
      <c r="U428" s="35"/>
    </row>
    <row r="429" spans="1:21" ht="13.8" customHeight="1" x14ac:dyDescent="0.25">
      <c r="A429" s="168"/>
      <c r="B429" s="222"/>
      <c r="C429" s="174"/>
      <c r="D429" s="177"/>
      <c r="E429" s="241"/>
      <c r="F429" s="238"/>
      <c r="G429" s="186"/>
      <c r="H429" s="189"/>
      <c r="I429" s="192"/>
      <c r="J429" s="189"/>
      <c r="K429" s="192"/>
      <c r="L429" s="180"/>
      <c r="M429" s="204"/>
      <c r="N429" s="195"/>
      <c r="O429" s="159"/>
      <c r="P429" s="39" t="s">
        <v>27</v>
      </c>
      <c r="Q429" s="40" t="s">
        <v>26</v>
      </c>
      <c r="R429" s="162"/>
      <c r="S429" s="162"/>
      <c r="T429" s="165"/>
      <c r="U429" s="35"/>
    </row>
    <row r="430" spans="1:21" ht="13.8" customHeight="1" x14ac:dyDescent="0.25">
      <c r="A430" s="168"/>
      <c r="B430" s="222"/>
      <c r="C430" s="174"/>
      <c r="D430" s="177"/>
      <c r="E430" s="241"/>
      <c r="F430" s="238"/>
      <c r="G430" s="186"/>
      <c r="H430" s="189"/>
      <c r="I430" s="192"/>
      <c r="J430" s="189"/>
      <c r="K430" s="192"/>
      <c r="L430" s="180"/>
      <c r="M430" s="204"/>
      <c r="N430" s="195"/>
      <c r="O430" s="159"/>
      <c r="P430" s="39" t="s">
        <v>29</v>
      </c>
      <c r="Q430" s="42" t="s">
        <v>28</v>
      </c>
      <c r="R430" s="162"/>
      <c r="S430" s="162"/>
      <c r="T430" s="165"/>
      <c r="U430" s="35"/>
    </row>
    <row r="431" spans="1:21" ht="69" x14ac:dyDescent="0.25">
      <c r="A431" s="168"/>
      <c r="B431" s="222"/>
      <c r="C431" s="174"/>
      <c r="D431" s="177"/>
      <c r="E431" s="241"/>
      <c r="F431" s="238"/>
      <c r="G431" s="186"/>
      <c r="H431" s="189"/>
      <c r="I431" s="192"/>
      <c r="J431" s="189"/>
      <c r="K431" s="192"/>
      <c r="L431" s="180"/>
      <c r="M431" s="204"/>
      <c r="N431" s="195"/>
      <c r="O431" s="159"/>
      <c r="P431" s="39" t="s">
        <v>31</v>
      </c>
      <c r="Q431" s="42" t="s">
        <v>30</v>
      </c>
      <c r="R431" s="162"/>
      <c r="S431" s="162"/>
      <c r="T431" s="165"/>
      <c r="U431" s="35"/>
    </row>
    <row r="432" spans="1:21" ht="13.8" customHeight="1" x14ac:dyDescent="0.25">
      <c r="A432" s="168"/>
      <c r="B432" s="222"/>
      <c r="C432" s="174"/>
      <c r="D432" s="177"/>
      <c r="E432" s="241"/>
      <c r="F432" s="238"/>
      <c r="G432" s="186"/>
      <c r="H432" s="189"/>
      <c r="I432" s="192"/>
      <c r="J432" s="189"/>
      <c r="K432" s="192"/>
      <c r="L432" s="180"/>
      <c r="M432" s="204"/>
      <c r="N432" s="195"/>
      <c r="O432" s="159"/>
      <c r="P432" s="39" t="s">
        <v>33</v>
      </c>
      <c r="Q432" s="40" t="s">
        <v>32</v>
      </c>
      <c r="R432" s="162"/>
      <c r="S432" s="162"/>
      <c r="T432" s="165"/>
      <c r="U432" s="35"/>
    </row>
    <row r="433" spans="1:21" ht="13.8" customHeight="1" x14ac:dyDescent="0.25">
      <c r="A433" s="168"/>
      <c r="B433" s="222"/>
      <c r="C433" s="174"/>
      <c r="D433" s="177"/>
      <c r="E433" s="241"/>
      <c r="F433" s="238"/>
      <c r="G433" s="186"/>
      <c r="H433" s="189"/>
      <c r="I433" s="192"/>
      <c r="J433" s="189"/>
      <c r="K433" s="192"/>
      <c r="L433" s="180"/>
      <c r="M433" s="204"/>
      <c r="N433" s="195"/>
      <c r="O433" s="159"/>
      <c r="P433" s="39" t="s">
        <v>35</v>
      </c>
      <c r="Q433" s="40" t="s">
        <v>34</v>
      </c>
      <c r="R433" s="162"/>
      <c r="S433" s="162"/>
      <c r="T433" s="165"/>
      <c r="U433" s="35"/>
    </row>
    <row r="434" spans="1:21" ht="13.8" customHeight="1" x14ac:dyDescent="0.25">
      <c r="A434" s="168"/>
      <c r="B434" s="222"/>
      <c r="C434" s="174"/>
      <c r="D434" s="177"/>
      <c r="E434" s="241"/>
      <c r="F434" s="238"/>
      <c r="G434" s="186"/>
      <c r="H434" s="189"/>
      <c r="I434" s="192"/>
      <c r="J434" s="189"/>
      <c r="K434" s="192"/>
      <c r="L434" s="180"/>
      <c r="M434" s="204"/>
      <c r="N434" s="195"/>
      <c r="O434" s="159"/>
      <c r="P434" s="39" t="s">
        <v>37</v>
      </c>
      <c r="Q434" s="40" t="s">
        <v>36</v>
      </c>
      <c r="R434" s="162"/>
      <c r="S434" s="162"/>
      <c r="T434" s="165"/>
      <c r="U434" s="35"/>
    </row>
    <row r="435" spans="1:21" ht="14.55" customHeight="1" thickBot="1" x14ac:dyDescent="0.3">
      <c r="A435" s="169"/>
      <c r="B435" s="223"/>
      <c r="C435" s="175"/>
      <c r="D435" s="178"/>
      <c r="E435" s="242"/>
      <c r="F435" s="239"/>
      <c r="G435" s="187"/>
      <c r="H435" s="190"/>
      <c r="I435" s="193"/>
      <c r="J435" s="190"/>
      <c r="K435" s="193"/>
      <c r="L435" s="181"/>
      <c r="M435" s="206"/>
      <c r="N435" s="196"/>
      <c r="O435" s="160"/>
      <c r="P435" s="44" t="s">
        <v>1877</v>
      </c>
      <c r="Q435" s="45" t="s">
        <v>38</v>
      </c>
      <c r="R435" s="163"/>
      <c r="S435" s="163"/>
      <c r="T435" s="166"/>
      <c r="U435" s="35"/>
    </row>
    <row r="436" spans="1:21" s="35" customFormat="1" ht="27.6" customHeight="1" x14ac:dyDescent="0.3">
      <c r="A436" s="167">
        <f>+A427+1</f>
        <v>104</v>
      </c>
      <c r="B436" s="226" t="s">
        <v>11</v>
      </c>
      <c r="C436" s="173"/>
      <c r="D436" s="176" t="s">
        <v>12</v>
      </c>
      <c r="E436" s="240" t="s">
        <v>13</v>
      </c>
      <c r="F436" s="276" t="s">
        <v>14</v>
      </c>
      <c r="G436" s="228" t="s">
        <v>271</v>
      </c>
      <c r="H436" s="188">
        <v>45022</v>
      </c>
      <c r="I436" s="234" t="s">
        <v>16</v>
      </c>
      <c r="J436" s="188"/>
      <c r="K436" s="234"/>
      <c r="L436" s="179" t="s">
        <v>1413</v>
      </c>
      <c r="M436" s="203" t="s">
        <v>1810</v>
      </c>
      <c r="N436" s="194" t="s">
        <v>39</v>
      </c>
      <c r="O436" s="158" t="s">
        <v>40</v>
      </c>
      <c r="P436" s="32" t="s">
        <v>41</v>
      </c>
      <c r="Q436" s="33" t="s">
        <v>42</v>
      </c>
      <c r="R436" s="161" t="s">
        <v>43</v>
      </c>
      <c r="S436" s="161"/>
      <c r="T436" s="164"/>
    </row>
    <row r="437" spans="1:21" ht="41.4" x14ac:dyDescent="0.25">
      <c r="A437" s="168"/>
      <c r="B437" s="222"/>
      <c r="C437" s="174"/>
      <c r="D437" s="177"/>
      <c r="E437" s="241"/>
      <c r="F437" s="238"/>
      <c r="G437" s="186"/>
      <c r="H437" s="189"/>
      <c r="I437" s="235"/>
      <c r="J437" s="189"/>
      <c r="K437" s="235"/>
      <c r="L437" s="180"/>
      <c r="M437" s="204"/>
      <c r="N437" s="195"/>
      <c r="O437" s="159"/>
      <c r="P437" s="39" t="s">
        <v>44</v>
      </c>
      <c r="Q437" s="40" t="s">
        <v>45</v>
      </c>
      <c r="R437" s="162"/>
      <c r="S437" s="162"/>
      <c r="T437" s="165"/>
      <c r="U437" s="35"/>
    </row>
    <row r="438" spans="1:21" ht="28.2" thickBot="1" x14ac:dyDescent="0.3">
      <c r="A438" s="169"/>
      <c r="B438" s="223"/>
      <c r="C438" s="175"/>
      <c r="D438" s="178"/>
      <c r="E438" s="242"/>
      <c r="F438" s="239"/>
      <c r="G438" s="187"/>
      <c r="H438" s="190"/>
      <c r="I438" s="236"/>
      <c r="J438" s="190"/>
      <c r="K438" s="236"/>
      <c r="L438" s="181"/>
      <c r="M438" s="206"/>
      <c r="N438" s="196"/>
      <c r="O438" s="160"/>
      <c r="P438" s="44" t="s">
        <v>46</v>
      </c>
      <c r="Q438" s="45" t="s">
        <v>47</v>
      </c>
      <c r="R438" s="163"/>
      <c r="S438" s="163"/>
      <c r="T438" s="166"/>
      <c r="U438" s="35"/>
    </row>
    <row r="439" spans="1:21" s="35" customFormat="1" ht="27.6" customHeight="1" x14ac:dyDescent="0.3">
      <c r="A439" s="167">
        <f>+A436+1</f>
        <v>105</v>
      </c>
      <c r="B439" s="226" t="s">
        <v>11</v>
      </c>
      <c r="C439" s="173"/>
      <c r="D439" s="176" t="s">
        <v>12</v>
      </c>
      <c r="E439" s="240" t="s">
        <v>13</v>
      </c>
      <c r="F439" s="276" t="s">
        <v>14</v>
      </c>
      <c r="G439" s="228" t="s">
        <v>272</v>
      </c>
      <c r="H439" s="188">
        <v>45022</v>
      </c>
      <c r="I439" s="234" t="s">
        <v>16</v>
      </c>
      <c r="J439" s="188"/>
      <c r="K439" s="234"/>
      <c r="L439" s="179" t="s">
        <v>1414</v>
      </c>
      <c r="M439" s="205" t="s">
        <v>273</v>
      </c>
      <c r="N439" s="194" t="s">
        <v>39</v>
      </c>
      <c r="O439" s="158" t="s">
        <v>40</v>
      </c>
      <c r="P439" s="32" t="s">
        <v>41</v>
      </c>
      <c r="Q439" s="33" t="s">
        <v>42</v>
      </c>
      <c r="R439" s="161" t="s">
        <v>43</v>
      </c>
      <c r="S439" s="161"/>
      <c r="T439" s="164"/>
    </row>
    <row r="440" spans="1:21" ht="41.4" x14ac:dyDescent="0.25">
      <c r="A440" s="168"/>
      <c r="B440" s="222"/>
      <c r="C440" s="174"/>
      <c r="D440" s="177"/>
      <c r="E440" s="241"/>
      <c r="F440" s="238"/>
      <c r="G440" s="186"/>
      <c r="H440" s="189"/>
      <c r="I440" s="235"/>
      <c r="J440" s="189"/>
      <c r="K440" s="235"/>
      <c r="L440" s="180"/>
      <c r="M440" s="204"/>
      <c r="N440" s="195"/>
      <c r="O440" s="159"/>
      <c r="P440" s="39" t="s">
        <v>44</v>
      </c>
      <c r="Q440" s="40" t="s">
        <v>45</v>
      </c>
      <c r="R440" s="162"/>
      <c r="S440" s="162"/>
      <c r="T440" s="165"/>
      <c r="U440" s="35"/>
    </row>
    <row r="441" spans="1:21" ht="28.2" thickBot="1" x14ac:dyDescent="0.3">
      <c r="A441" s="169"/>
      <c r="B441" s="223"/>
      <c r="C441" s="175"/>
      <c r="D441" s="178"/>
      <c r="E441" s="242"/>
      <c r="F441" s="239"/>
      <c r="G441" s="187"/>
      <c r="H441" s="190"/>
      <c r="I441" s="236"/>
      <c r="J441" s="190"/>
      <c r="K441" s="236"/>
      <c r="L441" s="181"/>
      <c r="M441" s="206"/>
      <c r="N441" s="196"/>
      <c r="O441" s="160"/>
      <c r="P441" s="44" t="s">
        <v>46</v>
      </c>
      <c r="Q441" s="45" t="s">
        <v>47</v>
      </c>
      <c r="R441" s="163"/>
      <c r="S441" s="163"/>
      <c r="T441" s="166"/>
      <c r="U441" s="35"/>
    </row>
    <row r="442" spans="1:21" s="35" customFormat="1" ht="27.6" customHeight="1" x14ac:dyDescent="0.3">
      <c r="A442" s="167">
        <f>+A439+1</f>
        <v>106</v>
      </c>
      <c r="B442" s="226" t="s">
        <v>11</v>
      </c>
      <c r="C442" s="173"/>
      <c r="D442" s="176" t="s">
        <v>12</v>
      </c>
      <c r="E442" s="240" t="s">
        <v>13</v>
      </c>
      <c r="F442" s="276" t="s">
        <v>14</v>
      </c>
      <c r="G442" s="228" t="s">
        <v>274</v>
      </c>
      <c r="H442" s="188">
        <v>45022</v>
      </c>
      <c r="I442" s="234" t="s">
        <v>16</v>
      </c>
      <c r="J442" s="188"/>
      <c r="K442" s="234"/>
      <c r="L442" s="179" t="s">
        <v>1415</v>
      </c>
      <c r="M442" s="205" t="s">
        <v>275</v>
      </c>
      <c r="N442" s="194" t="s">
        <v>39</v>
      </c>
      <c r="O442" s="158" t="s">
        <v>40</v>
      </c>
      <c r="P442" s="32" t="s">
        <v>41</v>
      </c>
      <c r="Q442" s="33" t="s">
        <v>42</v>
      </c>
      <c r="R442" s="161" t="s">
        <v>43</v>
      </c>
      <c r="S442" s="161"/>
      <c r="T442" s="164"/>
    </row>
    <row r="443" spans="1:21" ht="41.4" x14ac:dyDescent="0.25">
      <c r="A443" s="168"/>
      <c r="B443" s="222"/>
      <c r="C443" s="174"/>
      <c r="D443" s="177"/>
      <c r="E443" s="241"/>
      <c r="F443" s="238"/>
      <c r="G443" s="186"/>
      <c r="H443" s="189"/>
      <c r="I443" s="235"/>
      <c r="J443" s="189"/>
      <c r="K443" s="235"/>
      <c r="L443" s="180"/>
      <c r="M443" s="204"/>
      <c r="N443" s="195"/>
      <c r="O443" s="159"/>
      <c r="P443" s="39" t="s">
        <v>44</v>
      </c>
      <c r="Q443" s="40" t="s">
        <v>45</v>
      </c>
      <c r="R443" s="162"/>
      <c r="S443" s="162"/>
      <c r="T443" s="165"/>
      <c r="U443" s="35"/>
    </row>
    <row r="444" spans="1:21" ht="28.2" thickBot="1" x14ac:dyDescent="0.3">
      <c r="A444" s="169"/>
      <c r="B444" s="223"/>
      <c r="C444" s="175"/>
      <c r="D444" s="178"/>
      <c r="E444" s="242"/>
      <c r="F444" s="239"/>
      <c r="G444" s="187"/>
      <c r="H444" s="190"/>
      <c r="I444" s="236"/>
      <c r="J444" s="190"/>
      <c r="K444" s="236"/>
      <c r="L444" s="181"/>
      <c r="M444" s="206"/>
      <c r="N444" s="196"/>
      <c r="O444" s="160"/>
      <c r="P444" s="44" t="s">
        <v>46</v>
      </c>
      <c r="Q444" s="45" t="s">
        <v>47</v>
      </c>
      <c r="R444" s="163"/>
      <c r="S444" s="163"/>
      <c r="T444" s="166"/>
      <c r="U444" s="35"/>
    </row>
    <row r="445" spans="1:21" s="35" customFormat="1" ht="27.6" customHeight="1" x14ac:dyDescent="0.3">
      <c r="A445" s="167">
        <f>+A442+1</f>
        <v>107</v>
      </c>
      <c r="B445" s="226" t="s">
        <v>11</v>
      </c>
      <c r="C445" s="173"/>
      <c r="D445" s="176" t="s">
        <v>12</v>
      </c>
      <c r="E445" s="240" t="s">
        <v>13</v>
      </c>
      <c r="F445" s="276" t="s">
        <v>14</v>
      </c>
      <c r="G445" s="228" t="s">
        <v>276</v>
      </c>
      <c r="H445" s="188">
        <v>45022</v>
      </c>
      <c r="I445" s="234" t="s">
        <v>16</v>
      </c>
      <c r="J445" s="188"/>
      <c r="K445" s="234"/>
      <c r="L445" s="179" t="s">
        <v>1416</v>
      </c>
      <c r="M445" s="205" t="s">
        <v>277</v>
      </c>
      <c r="N445" s="194" t="s">
        <v>39</v>
      </c>
      <c r="O445" s="158" t="s">
        <v>40</v>
      </c>
      <c r="P445" s="32" t="s">
        <v>41</v>
      </c>
      <c r="Q445" s="33" t="s">
        <v>42</v>
      </c>
      <c r="R445" s="161" t="s">
        <v>43</v>
      </c>
      <c r="S445" s="161"/>
      <c r="T445" s="164"/>
    </row>
    <row r="446" spans="1:21" ht="41.4" x14ac:dyDescent="0.25">
      <c r="A446" s="168"/>
      <c r="B446" s="222"/>
      <c r="C446" s="174"/>
      <c r="D446" s="177"/>
      <c r="E446" s="241"/>
      <c r="F446" s="238"/>
      <c r="G446" s="186"/>
      <c r="H446" s="189"/>
      <c r="I446" s="235"/>
      <c r="J446" s="189"/>
      <c r="K446" s="235"/>
      <c r="L446" s="180"/>
      <c r="M446" s="204"/>
      <c r="N446" s="195"/>
      <c r="O446" s="159"/>
      <c r="P446" s="39" t="s">
        <v>44</v>
      </c>
      <c r="Q446" s="40" t="s">
        <v>45</v>
      </c>
      <c r="R446" s="162"/>
      <c r="S446" s="162"/>
      <c r="T446" s="165"/>
      <c r="U446" s="35"/>
    </row>
    <row r="447" spans="1:21" ht="28.2" thickBot="1" x14ac:dyDescent="0.3">
      <c r="A447" s="169"/>
      <c r="B447" s="223"/>
      <c r="C447" s="175"/>
      <c r="D447" s="178"/>
      <c r="E447" s="242"/>
      <c r="F447" s="239"/>
      <c r="G447" s="187"/>
      <c r="H447" s="190"/>
      <c r="I447" s="236"/>
      <c r="J447" s="190"/>
      <c r="K447" s="236"/>
      <c r="L447" s="181"/>
      <c r="M447" s="206"/>
      <c r="N447" s="196"/>
      <c r="O447" s="160"/>
      <c r="P447" s="44" t="s">
        <v>46</v>
      </c>
      <c r="Q447" s="45" t="s">
        <v>47</v>
      </c>
      <c r="R447" s="163"/>
      <c r="S447" s="163"/>
      <c r="T447" s="166"/>
      <c r="U447" s="35"/>
    </row>
    <row r="448" spans="1:21" s="35" customFormat="1" ht="27.6" customHeight="1" x14ac:dyDescent="0.3">
      <c r="A448" s="167">
        <f>+A445+1</f>
        <v>108</v>
      </c>
      <c r="B448" s="226" t="s">
        <v>11</v>
      </c>
      <c r="C448" s="173"/>
      <c r="D448" s="176" t="s">
        <v>12</v>
      </c>
      <c r="E448" s="240" t="s">
        <v>13</v>
      </c>
      <c r="F448" s="276" t="s">
        <v>14</v>
      </c>
      <c r="G448" s="228" t="s">
        <v>278</v>
      </c>
      <c r="H448" s="188">
        <v>45022</v>
      </c>
      <c r="I448" s="234" t="s">
        <v>16</v>
      </c>
      <c r="J448" s="188"/>
      <c r="K448" s="234"/>
      <c r="L448" s="179" t="s">
        <v>1417</v>
      </c>
      <c r="M448" s="205" t="s">
        <v>279</v>
      </c>
      <c r="N448" s="194" t="s">
        <v>39</v>
      </c>
      <c r="O448" s="158" t="s">
        <v>40</v>
      </c>
      <c r="P448" s="32" t="s">
        <v>41</v>
      </c>
      <c r="Q448" s="33" t="s">
        <v>42</v>
      </c>
      <c r="R448" s="161" t="s">
        <v>43</v>
      </c>
      <c r="S448" s="161"/>
      <c r="T448" s="164"/>
    </row>
    <row r="449" spans="1:21" ht="41.4" x14ac:dyDescent="0.25">
      <c r="A449" s="168"/>
      <c r="B449" s="222"/>
      <c r="C449" s="174"/>
      <c r="D449" s="177"/>
      <c r="E449" s="241"/>
      <c r="F449" s="238"/>
      <c r="G449" s="186"/>
      <c r="H449" s="189"/>
      <c r="I449" s="235"/>
      <c r="J449" s="189"/>
      <c r="K449" s="235"/>
      <c r="L449" s="180"/>
      <c r="M449" s="204"/>
      <c r="N449" s="195"/>
      <c r="O449" s="159"/>
      <c r="P449" s="39" t="s">
        <v>44</v>
      </c>
      <c r="Q449" s="40" t="s">
        <v>45</v>
      </c>
      <c r="R449" s="162"/>
      <c r="S449" s="162"/>
      <c r="T449" s="165"/>
      <c r="U449" s="35"/>
    </row>
    <row r="450" spans="1:21" ht="28.2" thickBot="1" x14ac:dyDescent="0.3">
      <c r="A450" s="169"/>
      <c r="B450" s="223"/>
      <c r="C450" s="175"/>
      <c r="D450" s="178"/>
      <c r="E450" s="242"/>
      <c r="F450" s="239"/>
      <c r="G450" s="187"/>
      <c r="H450" s="190"/>
      <c r="I450" s="236"/>
      <c r="J450" s="190"/>
      <c r="K450" s="236"/>
      <c r="L450" s="181"/>
      <c r="M450" s="206"/>
      <c r="N450" s="196"/>
      <c r="O450" s="160"/>
      <c r="P450" s="44" t="s">
        <v>46</v>
      </c>
      <c r="Q450" s="45" t="s">
        <v>47</v>
      </c>
      <c r="R450" s="163"/>
      <c r="S450" s="163"/>
      <c r="T450" s="166"/>
      <c r="U450" s="35"/>
    </row>
    <row r="451" spans="1:21" s="35" customFormat="1" ht="14.1" customHeight="1" x14ac:dyDescent="0.3">
      <c r="A451" s="167">
        <f>+A448+1</f>
        <v>109</v>
      </c>
      <c r="B451" s="226" t="s">
        <v>11</v>
      </c>
      <c r="C451" s="173"/>
      <c r="D451" s="176" t="s">
        <v>12</v>
      </c>
      <c r="E451" s="240" t="s">
        <v>13</v>
      </c>
      <c r="F451" s="276" t="s">
        <v>14</v>
      </c>
      <c r="G451" s="228" t="s">
        <v>280</v>
      </c>
      <c r="H451" s="188">
        <v>45022</v>
      </c>
      <c r="I451" s="191" t="s">
        <v>16</v>
      </c>
      <c r="J451" s="188"/>
      <c r="K451" s="191"/>
      <c r="L451" s="179" t="s">
        <v>1418</v>
      </c>
      <c r="M451" s="205" t="s">
        <v>281</v>
      </c>
      <c r="N451" s="194" t="s">
        <v>18</v>
      </c>
      <c r="O451" s="158" t="s">
        <v>19</v>
      </c>
      <c r="P451" s="32" t="s">
        <v>20</v>
      </c>
      <c r="Q451" s="33" t="s">
        <v>21</v>
      </c>
      <c r="R451" s="161" t="s">
        <v>22</v>
      </c>
      <c r="S451" s="161"/>
      <c r="T451" s="164"/>
    </row>
    <row r="452" spans="1:21" ht="13.8" customHeight="1" x14ac:dyDescent="0.25">
      <c r="A452" s="168"/>
      <c r="B452" s="222"/>
      <c r="C452" s="174"/>
      <c r="D452" s="177"/>
      <c r="E452" s="241"/>
      <c r="F452" s="238"/>
      <c r="G452" s="186"/>
      <c r="H452" s="189"/>
      <c r="I452" s="192"/>
      <c r="J452" s="189"/>
      <c r="K452" s="192"/>
      <c r="L452" s="180"/>
      <c r="M452" s="204"/>
      <c r="N452" s="195"/>
      <c r="O452" s="159"/>
      <c r="P452" s="39" t="s">
        <v>23</v>
      </c>
      <c r="Q452" s="40" t="s">
        <v>1895</v>
      </c>
      <c r="R452" s="162"/>
      <c r="S452" s="162"/>
      <c r="T452" s="165"/>
      <c r="U452" s="35"/>
    </row>
    <row r="453" spans="1:21" ht="13.8" customHeight="1" x14ac:dyDescent="0.25">
      <c r="A453" s="168"/>
      <c r="B453" s="222"/>
      <c r="C453" s="174"/>
      <c r="D453" s="177"/>
      <c r="E453" s="241"/>
      <c r="F453" s="238"/>
      <c r="G453" s="186"/>
      <c r="H453" s="189"/>
      <c r="I453" s="192"/>
      <c r="J453" s="189"/>
      <c r="K453" s="192"/>
      <c r="L453" s="180"/>
      <c r="M453" s="204"/>
      <c r="N453" s="195"/>
      <c r="O453" s="159"/>
      <c r="P453" s="39" t="s">
        <v>27</v>
      </c>
      <c r="Q453" s="40" t="s">
        <v>26</v>
      </c>
      <c r="R453" s="162"/>
      <c r="S453" s="162"/>
      <c r="T453" s="165"/>
      <c r="U453" s="35"/>
    </row>
    <row r="454" spans="1:21" ht="13.8" customHeight="1" x14ac:dyDescent="0.25">
      <c r="A454" s="168"/>
      <c r="B454" s="222"/>
      <c r="C454" s="174"/>
      <c r="D454" s="177"/>
      <c r="E454" s="241"/>
      <c r="F454" s="238"/>
      <c r="G454" s="186"/>
      <c r="H454" s="189"/>
      <c r="I454" s="192"/>
      <c r="J454" s="189"/>
      <c r="K454" s="192"/>
      <c r="L454" s="180"/>
      <c r="M454" s="204"/>
      <c r="N454" s="195"/>
      <c r="O454" s="159"/>
      <c r="P454" s="39" t="s">
        <v>29</v>
      </c>
      <c r="Q454" s="42" t="s">
        <v>28</v>
      </c>
      <c r="R454" s="162"/>
      <c r="S454" s="162"/>
      <c r="T454" s="165"/>
      <c r="U454" s="35"/>
    </row>
    <row r="455" spans="1:21" ht="69" x14ac:dyDescent="0.25">
      <c r="A455" s="168"/>
      <c r="B455" s="222"/>
      <c r="C455" s="174"/>
      <c r="D455" s="177"/>
      <c r="E455" s="241"/>
      <c r="F455" s="238"/>
      <c r="G455" s="186"/>
      <c r="H455" s="189"/>
      <c r="I455" s="192"/>
      <c r="J455" s="189"/>
      <c r="K455" s="192"/>
      <c r="L455" s="180"/>
      <c r="M455" s="204"/>
      <c r="N455" s="195"/>
      <c r="O455" s="159"/>
      <c r="P455" s="39" t="s">
        <v>31</v>
      </c>
      <c r="Q455" s="42" t="s">
        <v>30</v>
      </c>
      <c r="R455" s="162"/>
      <c r="S455" s="162"/>
      <c r="T455" s="165"/>
      <c r="U455" s="35"/>
    </row>
    <row r="456" spans="1:21" ht="13.8" customHeight="1" x14ac:dyDescent="0.25">
      <c r="A456" s="168"/>
      <c r="B456" s="222"/>
      <c r="C456" s="174"/>
      <c r="D456" s="177"/>
      <c r="E456" s="241"/>
      <c r="F456" s="238"/>
      <c r="G456" s="186"/>
      <c r="H456" s="189"/>
      <c r="I456" s="192"/>
      <c r="J456" s="189"/>
      <c r="K456" s="192"/>
      <c r="L456" s="180"/>
      <c r="M456" s="204"/>
      <c r="N456" s="195"/>
      <c r="O456" s="159"/>
      <c r="P456" s="39" t="s">
        <v>33</v>
      </c>
      <c r="Q456" s="40" t="s">
        <v>32</v>
      </c>
      <c r="R456" s="162"/>
      <c r="S456" s="162"/>
      <c r="T456" s="165"/>
      <c r="U456" s="35"/>
    </row>
    <row r="457" spans="1:21" ht="13.8" customHeight="1" x14ac:dyDescent="0.25">
      <c r="A457" s="168"/>
      <c r="B457" s="222"/>
      <c r="C457" s="174"/>
      <c r="D457" s="177"/>
      <c r="E457" s="241"/>
      <c r="F457" s="238"/>
      <c r="G457" s="186"/>
      <c r="H457" s="189"/>
      <c r="I457" s="192"/>
      <c r="J457" s="189"/>
      <c r="K457" s="192"/>
      <c r="L457" s="180"/>
      <c r="M457" s="204"/>
      <c r="N457" s="195"/>
      <c r="O457" s="159"/>
      <c r="P457" s="39" t="s">
        <v>35</v>
      </c>
      <c r="Q457" s="40" t="s">
        <v>34</v>
      </c>
      <c r="R457" s="162"/>
      <c r="S457" s="162"/>
      <c r="T457" s="165"/>
      <c r="U457" s="35"/>
    </row>
    <row r="458" spans="1:21" ht="13.8" customHeight="1" x14ac:dyDescent="0.25">
      <c r="A458" s="168"/>
      <c r="B458" s="222"/>
      <c r="C458" s="174"/>
      <c r="D458" s="177"/>
      <c r="E458" s="241"/>
      <c r="F458" s="238"/>
      <c r="G458" s="186"/>
      <c r="H458" s="189"/>
      <c r="I458" s="192"/>
      <c r="J458" s="189"/>
      <c r="K458" s="192"/>
      <c r="L458" s="180"/>
      <c r="M458" s="204"/>
      <c r="N458" s="195"/>
      <c r="O458" s="159"/>
      <c r="P458" s="39" t="s">
        <v>37</v>
      </c>
      <c r="Q458" s="40" t="s">
        <v>36</v>
      </c>
      <c r="R458" s="162"/>
      <c r="S458" s="162"/>
      <c r="T458" s="165"/>
      <c r="U458" s="35"/>
    </row>
    <row r="459" spans="1:21" ht="14.55" customHeight="1" thickBot="1" x14ac:dyDescent="0.3">
      <c r="A459" s="169"/>
      <c r="B459" s="223"/>
      <c r="C459" s="175"/>
      <c r="D459" s="178"/>
      <c r="E459" s="242"/>
      <c r="F459" s="239"/>
      <c r="G459" s="187"/>
      <c r="H459" s="190"/>
      <c r="I459" s="193"/>
      <c r="J459" s="190"/>
      <c r="K459" s="193"/>
      <c r="L459" s="181"/>
      <c r="M459" s="206"/>
      <c r="N459" s="196"/>
      <c r="O459" s="160"/>
      <c r="P459" s="44" t="s">
        <v>1877</v>
      </c>
      <c r="Q459" s="45" t="s">
        <v>38</v>
      </c>
      <c r="R459" s="163"/>
      <c r="S459" s="163"/>
      <c r="T459" s="166"/>
      <c r="U459" s="35"/>
    </row>
    <row r="460" spans="1:21" s="35" customFormat="1" ht="14.1" customHeight="1" x14ac:dyDescent="0.3">
      <c r="A460" s="167">
        <f>+A451+1</f>
        <v>110</v>
      </c>
      <c r="B460" s="226" t="s">
        <v>11</v>
      </c>
      <c r="C460" s="173"/>
      <c r="D460" s="176" t="s">
        <v>12</v>
      </c>
      <c r="E460" s="240" t="s">
        <v>13</v>
      </c>
      <c r="F460" s="276" t="s">
        <v>14</v>
      </c>
      <c r="G460" s="228" t="s">
        <v>282</v>
      </c>
      <c r="H460" s="188">
        <v>45022</v>
      </c>
      <c r="I460" s="234" t="s">
        <v>16</v>
      </c>
      <c r="J460" s="188"/>
      <c r="K460" s="234"/>
      <c r="L460" s="179" t="s">
        <v>1419</v>
      </c>
      <c r="M460" s="205" t="s">
        <v>283</v>
      </c>
      <c r="N460" s="194" t="s">
        <v>74</v>
      </c>
      <c r="O460" s="158" t="s">
        <v>75</v>
      </c>
      <c r="P460" s="32" t="s">
        <v>76</v>
      </c>
      <c r="Q460" s="33" t="s">
        <v>77</v>
      </c>
      <c r="R460" s="161" t="s">
        <v>78</v>
      </c>
      <c r="S460" s="161"/>
      <c r="T460" s="164">
        <v>4.8</v>
      </c>
    </row>
    <row r="461" spans="1:21" ht="27.6" x14ac:dyDescent="0.25">
      <c r="A461" s="168"/>
      <c r="B461" s="222"/>
      <c r="C461" s="174"/>
      <c r="D461" s="177"/>
      <c r="E461" s="241"/>
      <c r="F461" s="238"/>
      <c r="G461" s="186"/>
      <c r="H461" s="189"/>
      <c r="I461" s="235"/>
      <c r="J461" s="189"/>
      <c r="K461" s="235"/>
      <c r="L461" s="180"/>
      <c r="M461" s="204"/>
      <c r="N461" s="195"/>
      <c r="O461" s="159"/>
      <c r="P461" s="39" t="s">
        <v>79</v>
      </c>
      <c r="Q461" s="40" t="s">
        <v>80</v>
      </c>
      <c r="R461" s="162"/>
      <c r="S461" s="162"/>
      <c r="T461" s="165"/>
      <c r="U461" s="35"/>
    </row>
    <row r="462" spans="1:21" ht="14.55" customHeight="1" x14ac:dyDescent="0.25">
      <c r="A462" s="168"/>
      <c r="B462" s="222"/>
      <c r="C462" s="174"/>
      <c r="D462" s="177"/>
      <c r="E462" s="241"/>
      <c r="F462" s="238"/>
      <c r="G462" s="186"/>
      <c r="H462" s="189"/>
      <c r="I462" s="235"/>
      <c r="J462" s="189"/>
      <c r="K462" s="235"/>
      <c r="L462" s="180"/>
      <c r="M462" s="204"/>
      <c r="N462" s="195"/>
      <c r="O462" s="159"/>
      <c r="P462" s="39" t="s">
        <v>81</v>
      </c>
      <c r="Q462" s="40" t="s">
        <v>82</v>
      </c>
      <c r="R462" s="162"/>
      <c r="S462" s="162"/>
      <c r="T462" s="165"/>
      <c r="U462" s="35"/>
    </row>
    <row r="463" spans="1:21" ht="27.6" x14ac:dyDescent="0.25">
      <c r="A463" s="168"/>
      <c r="B463" s="222"/>
      <c r="C463" s="174"/>
      <c r="D463" s="177"/>
      <c r="E463" s="241"/>
      <c r="F463" s="238"/>
      <c r="G463" s="186"/>
      <c r="H463" s="189"/>
      <c r="I463" s="235"/>
      <c r="J463" s="189"/>
      <c r="K463" s="235"/>
      <c r="L463" s="180"/>
      <c r="M463" s="204"/>
      <c r="N463" s="195"/>
      <c r="O463" s="159"/>
      <c r="P463" s="39" t="s">
        <v>83</v>
      </c>
      <c r="Q463" s="40" t="s">
        <v>84</v>
      </c>
      <c r="R463" s="162"/>
      <c r="S463" s="162"/>
      <c r="T463" s="165"/>
      <c r="U463" s="35"/>
    </row>
    <row r="464" spans="1:21" ht="14.55" customHeight="1" x14ac:dyDescent="0.25">
      <c r="A464" s="168"/>
      <c r="B464" s="222"/>
      <c r="C464" s="174"/>
      <c r="D464" s="177"/>
      <c r="E464" s="241"/>
      <c r="F464" s="238"/>
      <c r="G464" s="186"/>
      <c r="H464" s="189"/>
      <c r="I464" s="235"/>
      <c r="J464" s="189"/>
      <c r="K464" s="235"/>
      <c r="L464" s="180"/>
      <c r="M464" s="204"/>
      <c r="N464" s="195"/>
      <c r="O464" s="159"/>
      <c r="P464" s="39" t="s">
        <v>85</v>
      </c>
      <c r="Q464" s="40" t="s">
        <v>86</v>
      </c>
      <c r="R464" s="162"/>
      <c r="S464" s="162"/>
      <c r="T464" s="165"/>
      <c r="U464" s="35"/>
    </row>
    <row r="465" spans="1:21" ht="14.55" customHeight="1" x14ac:dyDescent="0.25">
      <c r="A465" s="168"/>
      <c r="B465" s="222"/>
      <c r="C465" s="174"/>
      <c r="D465" s="177"/>
      <c r="E465" s="241"/>
      <c r="F465" s="238"/>
      <c r="G465" s="186"/>
      <c r="H465" s="189"/>
      <c r="I465" s="235"/>
      <c r="J465" s="189"/>
      <c r="K465" s="235"/>
      <c r="L465" s="180"/>
      <c r="M465" s="204"/>
      <c r="N465" s="195"/>
      <c r="O465" s="159"/>
      <c r="P465" s="39" t="s">
        <v>87</v>
      </c>
      <c r="Q465" s="40" t="s">
        <v>88</v>
      </c>
      <c r="R465" s="162"/>
      <c r="S465" s="162"/>
      <c r="T465" s="165"/>
      <c r="U465" s="35"/>
    </row>
    <row r="466" spans="1:21" ht="19.350000000000001" customHeight="1" thickBot="1" x14ac:dyDescent="0.3">
      <c r="A466" s="169"/>
      <c r="B466" s="223"/>
      <c r="C466" s="175"/>
      <c r="D466" s="178"/>
      <c r="E466" s="242"/>
      <c r="F466" s="239"/>
      <c r="G466" s="187"/>
      <c r="H466" s="190"/>
      <c r="I466" s="236"/>
      <c r="J466" s="190"/>
      <c r="K466" s="236"/>
      <c r="L466" s="181"/>
      <c r="M466" s="206"/>
      <c r="N466" s="196"/>
      <c r="O466" s="160"/>
      <c r="P466" s="39" t="s">
        <v>89</v>
      </c>
      <c r="Q466" s="40" t="s">
        <v>36</v>
      </c>
      <c r="R466" s="163"/>
      <c r="S466" s="163"/>
      <c r="T466" s="166"/>
      <c r="U466" s="35"/>
    </row>
    <row r="467" spans="1:21" s="35" customFormat="1" ht="27.6" customHeight="1" x14ac:dyDescent="0.3">
      <c r="A467" s="167">
        <f>+A460+1</f>
        <v>111</v>
      </c>
      <c r="B467" s="226" t="s">
        <v>11</v>
      </c>
      <c r="C467" s="173"/>
      <c r="D467" s="176" t="s">
        <v>12</v>
      </c>
      <c r="E467" s="240" t="s">
        <v>13</v>
      </c>
      <c r="F467" s="276" t="s">
        <v>14</v>
      </c>
      <c r="G467" s="228" t="s">
        <v>284</v>
      </c>
      <c r="H467" s="188">
        <v>45022</v>
      </c>
      <c r="I467" s="234" t="s">
        <v>16</v>
      </c>
      <c r="J467" s="188"/>
      <c r="K467" s="234"/>
      <c r="L467" s="179" t="s">
        <v>1420</v>
      </c>
      <c r="M467" s="205" t="s">
        <v>285</v>
      </c>
      <c r="N467" s="194" t="s">
        <v>39</v>
      </c>
      <c r="O467" s="158" t="s">
        <v>40</v>
      </c>
      <c r="P467" s="32" t="s">
        <v>41</v>
      </c>
      <c r="Q467" s="33" t="s">
        <v>42</v>
      </c>
      <c r="R467" s="161" t="s">
        <v>58</v>
      </c>
      <c r="S467" s="161"/>
      <c r="T467" s="164"/>
    </row>
    <row r="468" spans="1:21" ht="41.4" x14ac:dyDescent="0.25">
      <c r="A468" s="168"/>
      <c r="B468" s="222"/>
      <c r="C468" s="174"/>
      <c r="D468" s="177"/>
      <c r="E468" s="241"/>
      <c r="F468" s="238"/>
      <c r="G468" s="186"/>
      <c r="H468" s="189"/>
      <c r="I468" s="235"/>
      <c r="J468" s="189"/>
      <c r="K468" s="235"/>
      <c r="L468" s="180"/>
      <c r="M468" s="204"/>
      <c r="N468" s="195"/>
      <c r="O468" s="159"/>
      <c r="P468" s="39" t="s">
        <v>44</v>
      </c>
      <c r="Q468" s="40" t="s">
        <v>45</v>
      </c>
      <c r="R468" s="162"/>
      <c r="S468" s="162"/>
      <c r="T468" s="165"/>
      <c r="U468" s="35"/>
    </row>
    <row r="469" spans="1:21" ht="28.2" thickBot="1" x14ac:dyDescent="0.3">
      <c r="A469" s="169"/>
      <c r="B469" s="223"/>
      <c r="C469" s="175"/>
      <c r="D469" s="178"/>
      <c r="E469" s="242"/>
      <c r="F469" s="239"/>
      <c r="G469" s="187"/>
      <c r="H469" s="190"/>
      <c r="I469" s="236"/>
      <c r="J469" s="190"/>
      <c r="K469" s="236"/>
      <c r="L469" s="181"/>
      <c r="M469" s="206"/>
      <c r="N469" s="196"/>
      <c r="O469" s="160"/>
      <c r="P469" s="44" t="s">
        <v>46</v>
      </c>
      <c r="Q469" s="45" t="s">
        <v>47</v>
      </c>
      <c r="R469" s="163"/>
      <c r="S469" s="163"/>
      <c r="T469" s="166"/>
      <c r="U469" s="35"/>
    </row>
    <row r="470" spans="1:21" s="35" customFormat="1" ht="14.1" customHeight="1" x14ac:dyDescent="0.3">
      <c r="A470" s="167">
        <f>+A467+1</f>
        <v>112</v>
      </c>
      <c r="B470" s="226" t="s">
        <v>11</v>
      </c>
      <c r="C470" s="173"/>
      <c r="D470" s="176" t="s">
        <v>12</v>
      </c>
      <c r="E470" s="240" t="s">
        <v>13</v>
      </c>
      <c r="F470" s="276" t="s">
        <v>14</v>
      </c>
      <c r="G470" s="228" t="s">
        <v>286</v>
      </c>
      <c r="H470" s="188">
        <v>45022</v>
      </c>
      <c r="I470" s="234" t="s">
        <v>16</v>
      </c>
      <c r="J470" s="188"/>
      <c r="K470" s="234"/>
      <c r="L470" s="179" t="s">
        <v>1421</v>
      </c>
      <c r="M470" s="205" t="s">
        <v>287</v>
      </c>
      <c r="N470" s="194" t="s">
        <v>74</v>
      </c>
      <c r="O470" s="158" t="s">
        <v>75</v>
      </c>
      <c r="P470" s="32" t="s">
        <v>76</v>
      </c>
      <c r="Q470" s="33" t="s">
        <v>77</v>
      </c>
      <c r="R470" s="161" t="s">
        <v>78</v>
      </c>
      <c r="S470" s="161"/>
      <c r="T470" s="164"/>
    </row>
    <row r="471" spans="1:21" ht="27.6" x14ac:dyDescent="0.25">
      <c r="A471" s="168"/>
      <c r="B471" s="222"/>
      <c r="C471" s="174"/>
      <c r="D471" s="177"/>
      <c r="E471" s="241"/>
      <c r="F471" s="238"/>
      <c r="G471" s="186"/>
      <c r="H471" s="189"/>
      <c r="I471" s="235"/>
      <c r="J471" s="189"/>
      <c r="K471" s="235"/>
      <c r="L471" s="180"/>
      <c r="M471" s="204"/>
      <c r="N471" s="195"/>
      <c r="O471" s="159"/>
      <c r="P471" s="39" t="s">
        <v>79</v>
      </c>
      <c r="Q471" s="40" t="s">
        <v>80</v>
      </c>
      <c r="R471" s="162"/>
      <c r="S471" s="162"/>
      <c r="T471" s="165"/>
      <c r="U471" s="35"/>
    </row>
    <row r="472" spans="1:21" ht="14.55" customHeight="1" x14ac:dyDescent="0.25">
      <c r="A472" s="168"/>
      <c r="B472" s="222"/>
      <c r="C472" s="174"/>
      <c r="D472" s="177"/>
      <c r="E472" s="241"/>
      <c r="F472" s="238"/>
      <c r="G472" s="186"/>
      <c r="H472" s="189"/>
      <c r="I472" s="235"/>
      <c r="J472" s="189"/>
      <c r="K472" s="235"/>
      <c r="L472" s="180"/>
      <c r="M472" s="204"/>
      <c r="N472" s="195"/>
      <c r="O472" s="159"/>
      <c r="P472" s="39" t="s">
        <v>81</v>
      </c>
      <c r="Q472" s="40" t="s">
        <v>82</v>
      </c>
      <c r="R472" s="162"/>
      <c r="S472" s="162"/>
      <c r="T472" s="165"/>
      <c r="U472" s="35"/>
    </row>
    <row r="473" spans="1:21" ht="27.6" x14ac:dyDescent="0.25">
      <c r="A473" s="168"/>
      <c r="B473" s="222"/>
      <c r="C473" s="174"/>
      <c r="D473" s="177"/>
      <c r="E473" s="241"/>
      <c r="F473" s="238"/>
      <c r="G473" s="186"/>
      <c r="H473" s="189"/>
      <c r="I473" s="235"/>
      <c r="J473" s="189"/>
      <c r="K473" s="235"/>
      <c r="L473" s="180"/>
      <c r="M473" s="204"/>
      <c r="N473" s="195"/>
      <c r="O473" s="159"/>
      <c r="P473" s="39" t="s">
        <v>83</v>
      </c>
      <c r="Q473" s="40" t="s">
        <v>84</v>
      </c>
      <c r="R473" s="162"/>
      <c r="S473" s="162"/>
      <c r="T473" s="165"/>
      <c r="U473" s="35"/>
    </row>
    <row r="474" spans="1:21" ht="14.55" customHeight="1" x14ac:dyDescent="0.25">
      <c r="A474" s="168"/>
      <c r="B474" s="222"/>
      <c r="C474" s="174"/>
      <c r="D474" s="177"/>
      <c r="E474" s="241"/>
      <c r="F474" s="238"/>
      <c r="G474" s="186"/>
      <c r="H474" s="189"/>
      <c r="I474" s="235"/>
      <c r="J474" s="189"/>
      <c r="K474" s="235"/>
      <c r="L474" s="180"/>
      <c r="M474" s="204"/>
      <c r="N474" s="195"/>
      <c r="O474" s="159"/>
      <c r="P474" s="39" t="s">
        <v>85</v>
      </c>
      <c r="Q474" s="40" t="s">
        <v>86</v>
      </c>
      <c r="R474" s="162"/>
      <c r="S474" s="162"/>
      <c r="T474" s="165"/>
      <c r="U474" s="35"/>
    </row>
    <row r="475" spans="1:21" ht="14.55" customHeight="1" x14ac:dyDescent="0.25">
      <c r="A475" s="168"/>
      <c r="B475" s="222"/>
      <c r="C475" s="174"/>
      <c r="D475" s="177"/>
      <c r="E475" s="241"/>
      <c r="F475" s="238"/>
      <c r="G475" s="186"/>
      <c r="H475" s="189"/>
      <c r="I475" s="235"/>
      <c r="J475" s="189"/>
      <c r="K475" s="235"/>
      <c r="L475" s="180"/>
      <c r="M475" s="204"/>
      <c r="N475" s="195"/>
      <c r="O475" s="159"/>
      <c r="P475" s="39" t="s">
        <v>87</v>
      </c>
      <c r="Q475" s="40" t="s">
        <v>88</v>
      </c>
      <c r="R475" s="162"/>
      <c r="S475" s="162"/>
      <c r="T475" s="165"/>
      <c r="U475" s="35"/>
    </row>
    <row r="476" spans="1:21" ht="19.350000000000001" customHeight="1" thickBot="1" x14ac:dyDescent="0.3">
      <c r="A476" s="169"/>
      <c r="B476" s="223"/>
      <c r="C476" s="175"/>
      <c r="D476" s="178"/>
      <c r="E476" s="242"/>
      <c r="F476" s="239"/>
      <c r="G476" s="187"/>
      <c r="H476" s="190"/>
      <c r="I476" s="236"/>
      <c r="J476" s="190"/>
      <c r="K476" s="236"/>
      <c r="L476" s="181"/>
      <c r="M476" s="206"/>
      <c r="N476" s="196"/>
      <c r="O476" s="160"/>
      <c r="P476" s="39" t="s">
        <v>89</v>
      </c>
      <c r="Q476" s="40" t="s">
        <v>36</v>
      </c>
      <c r="R476" s="163"/>
      <c r="S476" s="163"/>
      <c r="T476" s="166"/>
      <c r="U476" s="35"/>
    </row>
    <row r="477" spans="1:21" s="35" customFormat="1" ht="27.6" customHeight="1" x14ac:dyDescent="0.3">
      <c r="A477" s="167">
        <f>+A470+1</f>
        <v>113</v>
      </c>
      <c r="B477" s="226" t="s">
        <v>11</v>
      </c>
      <c r="C477" s="173"/>
      <c r="D477" s="176" t="s">
        <v>12</v>
      </c>
      <c r="E477" s="240" t="s">
        <v>13</v>
      </c>
      <c r="F477" s="276" t="s">
        <v>14</v>
      </c>
      <c r="G477" s="228" t="s">
        <v>288</v>
      </c>
      <c r="H477" s="188">
        <v>45022</v>
      </c>
      <c r="I477" s="234" t="s">
        <v>16</v>
      </c>
      <c r="J477" s="188"/>
      <c r="K477" s="234"/>
      <c r="L477" s="179" t="s">
        <v>1422</v>
      </c>
      <c r="M477" s="205" t="s">
        <v>289</v>
      </c>
      <c r="N477" s="194" t="s">
        <v>39</v>
      </c>
      <c r="O477" s="158" t="s">
        <v>40</v>
      </c>
      <c r="P477" s="32" t="s">
        <v>41</v>
      </c>
      <c r="Q477" s="33" t="s">
        <v>42</v>
      </c>
      <c r="R477" s="161" t="s">
        <v>43</v>
      </c>
      <c r="S477" s="161"/>
      <c r="T477" s="164"/>
    </row>
    <row r="478" spans="1:21" ht="41.4" x14ac:dyDescent="0.25">
      <c r="A478" s="168"/>
      <c r="B478" s="222"/>
      <c r="C478" s="174"/>
      <c r="D478" s="177"/>
      <c r="E478" s="241"/>
      <c r="F478" s="238"/>
      <c r="G478" s="186"/>
      <c r="H478" s="189"/>
      <c r="I478" s="235"/>
      <c r="J478" s="189"/>
      <c r="K478" s="235"/>
      <c r="L478" s="180"/>
      <c r="M478" s="204"/>
      <c r="N478" s="195"/>
      <c r="O478" s="159"/>
      <c r="P478" s="39" t="s">
        <v>44</v>
      </c>
      <c r="Q478" s="40" t="s">
        <v>45</v>
      </c>
      <c r="R478" s="162"/>
      <c r="S478" s="162"/>
      <c r="T478" s="165"/>
      <c r="U478" s="35"/>
    </row>
    <row r="479" spans="1:21" ht="28.2" thickBot="1" x14ac:dyDescent="0.3">
      <c r="A479" s="169"/>
      <c r="B479" s="223"/>
      <c r="C479" s="175"/>
      <c r="D479" s="178"/>
      <c r="E479" s="242"/>
      <c r="F479" s="239"/>
      <c r="G479" s="187"/>
      <c r="H479" s="190"/>
      <c r="I479" s="236"/>
      <c r="J479" s="190"/>
      <c r="K479" s="236"/>
      <c r="L479" s="181"/>
      <c r="M479" s="206"/>
      <c r="N479" s="196"/>
      <c r="O479" s="160"/>
      <c r="P479" s="44" t="s">
        <v>46</v>
      </c>
      <c r="Q479" s="45" t="s">
        <v>47</v>
      </c>
      <c r="R479" s="163"/>
      <c r="S479" s="163"/>
      <c r="T479" s="166"/>
      <c r="U479" s="35"/>
    </row>
    <row r="480" spans="1:21" s="35" customFormat="1" ht="27.6" customHeight="1" x14ac:dyDescent="0.3">
      <c r="A480" s="167">
        <f>+A477+1</f>
        <v>114</v>
      </c>
      <c r="B480" s="226" t="s">
        <v>11</v>
      </c>
      <c r="C480" s="173"/>
      <c r="D480" s="176" t="s">
        <v>12</v>
      </c>
      <c r="E480" s="240" t="s">
        <v>13</v>
      </c>
      <c r="F480" s="276" t="s">
        <v>14</v>
      </c>
      <c r="G480" s="228" t="s">
        <v>290</v>
      </c>
      <c r="H480" s="188">
        <v>45022</v>
      </c>
      <c r="I480" s="234" t="s">
        <v>16</v>
      </c>
      <c r="J480" s="188"/>
      <c r="K480" s="234"/>
      <c r="L480" s="179" t="s">
        <v>1423</v>
      </c>
      <c r="M480" s="205" t="s">
        <v>291</v>
      </c>
      <c r="N480" s="194" t="s">
        <v>39</v>
      </c>
      <c r="O480" s="158" t="s">
        <v>40</v>
      </c>
      <c r="P480" s="32" t="s">
        <v>41</v>
      </c>
      <c r="Q480" s="33" t="s">
        <v>42</v>
      </c>
      <c r="R480" s="161" t="s">
        <v>43</v>
      </c>
      <c r="S480" s="161"/>
      <c r="T480" s="164"/>
    </row>
    <row r="481" spans="1:21" ht="41.4" x14ac:dyDescent="0.25">
      <c r="A481" s="168"/>
      <c r="B481" s="222"/>
      <c r="C481" s="174"/>
      <c r="D481" s="177"/>
      <c r="E481" s="241"/>
      <c r="F481" s="238"/>
      <c r="G481" s="186"/>
      <c r="H481" s="189"/>
      <c r="I481" s="235"/>
      <c r="J481" s="189"/>
      <c r="K481" s="235"/>
      <c r="L481" s="180"/>
      <c r="M481" s="204"/>
      <c r="N481" s="195"/>
      <c r="O481" s="159"/>
      <c r="P481" s="39" t="s">
        <v>44</v>
      </c>
      <c r="Q481" s="40" t="s">
        <v>45</v>
      </c>
      <c r="R481" s="162"/>
      <c r="S481" s="162"/>
      <c r="T481" s="165"/>
      <c r="U481" s="35"/>
    </row>
    <row r="482" spans="1:21" ht="28.2" thickBot="1" x14ac:dyDescent="0.3">
      <c r="A482" s="169"/>
      <c r="B482" s="223"/>
      <c r="C482" s="175"/>
      <c r="D482" s="178"/>
      <c r="E482" s="242"/>
      <c r="F482" s="239"/>
      <c r="G482" s="187"/>
      <c r="H482" s="190"/>
      <c r="I482" s="236"/>
      <c r="J482" s="190"/>
      <c r="K482" s="236"/>
      <c r="L482" s="181"/>
      <c r="M482" s="206"/>
      <c r="N482" s="196"/>
      <c r="O482" s="160"/>
      <c r="P482" s="44" t="s">
        <v>46</v>
      </c>
      <c r="Q482" s="45" t="s">
        <v>47</v>
      </c>
      <c r="R482" s="163"/>
      <c r="S482" s="163"/>
      <c r="T482" s="166"/>
      <c r="U482" s="35"/>
    </row>
    <row r="483" spans="1:21" s="35" customFormat="1" ht="27.6" customHeight="1" x14ac:dyDescent="0.3">
      <c r="A483" s="167">
        <f>+A480+1</f>
        <v>115</v>
      </c>
      <c r="B483" s="226" t="s">
        <v>11</v>
      </c>
      <c r="C483" s="173"/>
      <c r="D483" s="176" t="s">
        <v>12</v>
      </c>
      <c r="E483" s="240" t="s">
        <v>13</v>
      </c>
      <c r="F483" s="276" t="s">
        <v>14</v>
      </c>
      <c r="G483" s="228" t="s">
        <v>292</v>
      </c>
      <c r="H483" s="188">
        <v>45022</v>
      </c>
      <c r="I483" s="234" t="s">
        <v>16</v>
      </c>
      <c r="J483" s="188"/>
      <c r="K483" s="234"/>
      <c r="L483" s="179" t="s">
        <v>1424</v>
      </c>
      <c r="M483" s="205" t="s">
        <v>293</v>
      </c>
      <c r="N483" s="194" t="s">
        <v>39</v>
      </c>
      <c r="O483" s="158" t="s">
        <v>40</v>
      </c>
      <c r="P483" s="32" t="s">
        <v>41</v>
      </c>
      <c r="Q483" s="33" t="s">
        <v>42</v>
      </c>
      <c r="R483" s="161" t="s">
        <v>43</v>
      </c>
      <c r="S483" s="161"/>
      <c r="T483" s="164"/>
    </row>
    <row r="484" spans="1:21" ht="41.4" x14ac:dyDescent="0.25">
      <c r="A484" s="168"/>
      <c r="B484" s="222"/>
      <c r="C484" s="174"/>
      <c r="D484" s="177"/>
      <c r="E484" s="241"/>
      <c r="F484" s="238"/>
      <c r="G484" s="186"/>
      <c r="H484" s="189"/>
      <c r="I484" s="235"/>
      <c r="J484" s="189"/>
      <c r="K484" s="235"/>
      <c r="L484" s="180"/>
      <c r="M484" s="204"/>
      <c r="N484" s="195"/>
      <c r="O484" s="159"/>
      <c r="P484" s="39" t="s">
        <v>44</v>
      </c>
      <c r="Q484" s="40" t="s">
        <v>45</v>
      </c>
      <c r="R484" s="162"/>
      <c r="S484" s="162"/>
      <c r="T484" s="165"/>
      <c r="U484" s="35"/>
    </row>
    <row r="485" spans="1:21" ht="28.2" thickBot="1" x14ac:dyDescent="0.3">
      <c r="A485" s="169"/>
      <c r="B485" s="223"/>
      <c r="C485" s="175"/>
      <c r="D485" s="178"/>
      <c r="E485" s="242"/>
      <c r="F485" s="239"/>
      <c r="G485" s="187"/>
      <c r="H485" s="190"/>
      <c r="I485" s="236"/>
      <c r="J485" s="190"/>
      <c r="K485" s="236"/>
      <c r="L485" s="181"/>
      <c r="M485" s="206"/>
      <c r="N485" s="196"/>
      <c r="O485" s="160"/>
      <c r="P485" s="44" t="s">
        <v>46</v>
      </c>
      <c r="Q485" s="45" t="s">
        <v>47</v>
      </c>
      <c r="R485" s="163"/>
      <c r="S485" s="163"/>
      <c r="T485" s="166"/>
      <c r="U485" s="35"/>
    </row>
    <row r="486" spans="1:21" s="35" customFormat="1" ht="14.1" customHeight="1" x14ac:dyDescent="0.3">
      <c r="A486" s="167">
        <f>+A483+1</f>
        <v>116</v>
      </c>
      <c r="B486" s="226" t="s">
        <v>11</v>
      </c>
      <c r="C486" s="173"/>
      <c r="D486" s="176" t="s">
        <v>12</v>
      </c>
      <c r="E486" s="240" t="s">
        <v>13</v>
      </c>
      <c r="F486" s="276" t="s">
        <v>14</v>
      </c>
      <c r="G486" s="228" t="s">
        <v>294</v>
      </c>
      <c r="H486" s="188">
        <v>45022</v>
      </c>
      <c r="I486" s="191" t="s">
        <v>16</v>
      </c>
      <c r="J486" s="188"/>
      <c r="K486" s="191"/>
      <c r="L486" s="179" t="s">
        <v>1425</v>
      </c>
      <c r="M486" s="205" t="s">
        <v>295</v>
      </c>
      <c r="N486" s="194" t="s">
        <v>18</v>
      </c>
      <c r="O486" s="158" t="s">
        <v>19</v>
      </c>
      <c r="P486" s="32" t="s">
        <v>20</v>
      </c>
      <c r="Q486" s="33" t="s">
        <v>21</v>
      </c>
      <c r="R486" s="161" t="s">
        <v>22</v>
      </c>
      <c r="S486" s="161"/>
      <c r="T486" s="164">
        <v>5</v>
      </c>
    </row>
    <row r="487" spans="1:21" ht="13.8" customHeight="1" x14ac:dyDescent="0.25">
      <c r="A487" s="168"/>
      <c r="B487" s="222"/>
      <c r="C487" s="174"/>
      <c r="D487" s="177"/>
      <c r="E487" s="241"/>
      <c r="F487" s="238"/>
      <c r="G487" s="186"/>
      <c r="H487" s="189"/>
      <c r="I487" s="192"/>
      <c r="J487" s="189"/>
      <c r="K487" s="192"/>
      <c r="L487" s="180"/>
      <c r="M487" s="204"/>
      <c r="N487" s="195"/>
      <c r="O487" s="159"/>
      <c r="P487" s="39" t="s">
        <v>23</v>
      </c>
      <c r="Q487" s="40" t="s">
        <v>1895</v>
      </c>
      <c r="R487" s="162"/>
      <c r="S487" s="162"/>
      <c r="T487" s="165"/>
      <c r="U487" s="35"/>
    </row>
    <row r="488" spans="1:21" ht="13.8" customHeight="1" x14ac:dyDescent="0.25">
      <c r="A488" s="168"/>
      <c r="B488" s="222"/>
      <c r="C488" s="174"/>
      <c r="D488" s="177"/>
      <c r="E488" s="241"/>
      <c r="F488" s="238"/>
      <c r="G488" s="186"/>
      <c r="H488" s="189"/>
      <c r="I488" s="192"/>
      <c r="J488" s="189"/>
      <c r="K488" s="192"/>
      <c r="L488" s="180"/>
      <c r="M488" s="204"/>
      <c r="N488" s="195"/>
      <c r="O488" s="159"/>
      <c r="P488" s="39" t="s">
        <v>27</v>
      </c>
      <c r="Q488" s="40" t="s">
        <v>26</v>
      </c>
      <c r="R488" s="162"/>
      <c r="S488" s="162"/>
      <c r="T488" s="165"/>
      <c r="U488" s="35"/>
    </row>
    <row r="489" spans="1:21" ht="13.8" customHeight="1" x14ac:dyDescent="0.25">
      <c r="A489" s="168"/>
      <c r="B489" s="222"/>
      <c r="C489" s="174"/>
      <c r="D489" s="177"/>
      <c r="E489" s="241"/>
      <c r="F489" s="238"/>
      <c r="G489" s="186"/>
      <c r="H489" s="189"/>
      <c r="I489" s="192"/>
      <c r="J489" s="189"/>
      <c r="K489" s="192"/>
      <c r="L489" s="180"/>
      <c r="M489" s="204"/>
      <c r="N489" s="195"/>
      <c r="O489" s="159"/>
      <c r="P489" s="39" t="s">
        <v>29</v>
      </c>
      <c r="Q489" s="42" t="s">
        <v>28</v>
      </c>
      <c r="R489" s="162"/>
      <c r="S489" s="162"/>
      <c r="T489" s="165"/>
      <c r="U489" s="35"/>
    </row>
    <row r="490" spans="1:21" ht="69" x14ac:dyDescent="0.25">
      <c r="A490" s="168"/>
      <c r="B490" s="222"/>
      <c r="C490" s="174"/>
      <c r="D490" s="177"/>
      <c r="E490" s="241"/>
      <c r="F490" s="238"/>
      <c r="G490" s="186"/>
      <c r="H490" s="189"/>
      <c r="I490" s="192"/>
      <c r="J490" s="189"/>
      <c r="K490" s="192"/>
      <c r="L490" s="180"/>
      <c r="M490" s="204"/>
      <c r="N490" s="195"/>
      <c r="O490" s="159"/>
      <c r="P490" s="39" t="s">
        <v>31</v>
      </c>
      <c r="Q490" s="42" t="s">
        <v>30</v>
      </c>
      <c r="R490" s="162"/>
      <c r="S490" s="162"/>
      <c r="T490" s="165"/>
      <c r="U490" s="35"/>
    </row>
    <row r="491" spans="1:21" ht="13.8" customHeight="1" x14ac:dyDescent="0.25">
      <c r="A491" s="168"/>
      <c r="B491" s="222"/>
      <c r="C491" s="174"/>
      <c r="D491" s="177"/>
      <c r="E491" s="241"/>
      <c r="F491" s="238"/>
      <c r="G491" s="186"/>
      <c r="H491" s="189"/>
      <c r="I491" s="192"/>
      <c r="J491" s="189"/>
      <c r="K491" s="192"/>
      <c r="L491" s="180"/>
      <c r="M491" s="204"/>
      <c r="N491" s="195"/>
      <c r="O491" s="159"/>
      <c r="P491" s="39" t="s">
        <v>33</v>
      </c>
      <c r="Q491" s="40" t="s">
        <v>32</v>
      </c>
      <c r="R491" s="162"/>
      <c r="S491" s="162"/>
      <c r="T491" s="165"/>
      <c r="U491" s="35"/>
    </row>
    <row r="492" spans="1:21" ht="13.8" customHeight="1" x14ac:dyDescent="0.25">
      <c r="A492" s="168"/>
      <c r="B492" s="222"/>
      <c r="C492" s="174"/>
      <c r="D492" s="177"/>
      <c r="E492" s="241"/>
      <c r="F492" s="238"/>
      <c r="G492" s="186"/>
      <c r="H492" s="189"/>
      <c r="I492" s="192"/>
      <c r="J492" s="189"/>
      <c r="K492" s="192"/>
      <c r="L492" s="180"/>
      <c r="M492" s="204"/>
      <c r="N492" s="195"/>
      <c r="O492" s="159"/>
      <c r="P492" s="39" t="s">
        <v>35</v>
      </c>
      <c r="Q492" s="40" t="s">
        <v>34</v>
      </c>
      <c r="R492" s="162"/>
      <c r="S492" s="162"/>
      <c r="T492" s="165"/>
      <c r="U492" s="35"/>
    </row>
    <row r="493" spans="1:21" ht="13.8" customHeight="1" x14ac:dyDescent="0.25">
      <c r="A493" s="168"/>
      <c r="B493" s="222"/>
      <c r="C493" s="174"/>
      <c r="D493" s="177"/>
      <c r="E493" s="241"/>
      <c r="F493" s="238"/>
      <c r="G493" s="186"/>
      <c r="H493" s="189"/>
      <c r="I493" s="192"/>
      <c r="J493" s="189"/>
      <c r="K493" s="192"/>
      <c r="L493" s="180"/>
      <c r="M493" s="204"/>
      <c r="N493" s="195"/>
      <c r="O493" s="159"/>
      <c r="P493" s="39" t="s">
        <v>37</v>
      </c>
      <c r="Q493" s="40" t="s">
        <v>36</v>
      </c>
      <c r="R493" s="162"/>
      <c r="S493" s="162"/>
      <c r="T493" s="165"/>
      <c r="U493" s="35"/>
    </row>
    <row r="494" spans="1:21" ht="14.55" customHeight="1" thickBot="1" x14ac:dyDescent="0.3">
      <c r="A494" s="169"/>
      <c r="B494" s="223"/>
      <c r="C494" s="175"/>
      <c r="D494" s="178"/>
      <c r="E494" s="242"/>
      <c r="F494" s="239"/>
      <c r="G494" s="187"/>
      <c r="H494" s="190"/>
      <c r="I494" s="193"/>
      <c r="J494" s="190"/>
      <c r="K494" s="193"/>
      <c r="L494" s="181"/>
      <c r="M494" s="206"/>
      <c r="N494" s="196"/>
      <c r="O494" s="160"/>
      <c r="P494" s="44" t="s">
        <v>1877</v>
      </c>
      <c r="Q494" s="45" t="s">
        <v>38</v>
      </c>
      <c r="R494" s="163"/>
      <c r="S494" s="163"/>
      <c r="T494" s="166"/>
      <c r="U494" s="35"/>
    </row>
    <row r="495" spans="1:21" s="35" customFormat="1" ht="27.6" customHeight="1" x14ac:dyDescent="0.3">
      <c r="A495" s="167">
        <f>+A486+1</f>
        <v>117</v>
      </c>
      <c r="B495" s="226" t="s">
        <v>11</v>
      </c>
      <c r="C495" s="173"/>
      <c r="D495" s="176" t="s">
        <v>12</v>
      </c>
      <c r="E495" s="240" t="s">
        <v>13</v>
      </c>
      <c r="F495" s="276" t="s">
        <v>14</v>
      </c>
      <c r="G495" s="228" t="s">
        <v>296</v>
      </c>
      <c r="H495" s="188">
        <v>45022</v>
      </c>
      <c r="I495" s="234" t="s">
        <v>16</v>
      </c>
      <c r="J495" s="188"/>
      <c r="K495" s="234"/>
      <c r="L495" s="179" t="s">
        <v>1426</v>
      </c>
      <c r="M495" s="205" t="s">
        <v>297</v>
      </c>
      <c r="N495" s="194" t="s">
        <v>39</v>
      </c>
      <c r="O495" s="158" t="s">
        <v>40</v>
      </c>
      <c r="P495" s="32" t="s">
        <v>41</v>
      </c>
      <c r="Q495" s="33" t="s">
        <v>42</v>
      </c>
      <c r="R495" s="161" t="s">
        <v>43</v>
      </c>
      <c r="S495" s="161"/>
      <c r="T495" s="164"/>
    </row>
    <row r="496" spans="1:21" ht="41.4" x14ac:dyDescent="0.25">
      <c r="A496" s="168"/>
      <c r="B496" s="222"/>
      <c r="C496" s="174"/>
      <c r="D496" s="177"/>
      <c r="E496" s="241"/>
      <c r="F496" s="238"/>
      <c r="G496" s="186"/>
      <c r="H496" s="189"/>
      <c r="I496" s="235"/>
      <c r="J496" s="189"/>
      <c r="K496" s="235"/>
      <c r="L496" s="180"/>
      <c r="M496" s="204"/>
      <c r="N496" s="195"/>
      <c r="O496" s="159"/>
      <c r="P496" s="39" t="s">
        <v>44</v>
      </c>
      <c r="Q496" s="40" t="s">
        <v>45</v>
      </c>
      <c r="R496" s="162"/>
      <c r="S496" s="162"/>
      <c r="T496" s="165"/>
      <c r="U496" s="35"/>
    </row>
    <row r="497" spans="1:21" ht="28.2" thickBot="1" x14ac:dyDescent="0.3">
      <c r="A497" s="169"/>
      <c r="B497" s="223"/>
      <c r="C497" s="175"/>
      <c r="D497" s="178"/>
      <c r="E497" s="242"/>
      <c r="F497" s="239"/>
      <c r="G497" s="187"/>
      <c r="H497" s="190"/>
      <c r="I497" s="236"/>
      <c r="J497" s="190"/>
      <c r="K497" s="236"/>
      <c r="L497" s="181"/>
      <c r="M497" s="206"/>
      <c r="N497" s="196"/>
      <c r="O497" s="160"/>
      <c r="P497" s="44" t="s">
        <v>46</v>
      </c>
      <c r="Q497" s="45" t="s">
        <v>47</v>
      </c>
      <c r="R497" s="163"/>
      <c r="S497" s="163"/>
      <c r="T497" s="166"/>
      <c r="U497" s="35"/>
    </row>
    <row r="498" spans="1:21" s="35" customFormat="1" ht="27.6" customHeight="1" x14ac:dyDescent="0.3">
      <c r="A498" s="167">
        <f>+A495+1</f>
        <v>118</v>
      </c>
      <c r="B498" s="226" t="s">
        <v>11</v>
      </c>
      <c r="C498" s="173"/>
      <c r="D498" s="176" t="s">
        <v>12</v>
      </c>
      <c r="E498" s="240" t="s">
        <v>13</v>
      </c>
      <c r="F498" s="276" t="s">
        <v>14</v>
      </c>
      <c r="G498" s="228" t="s">
        <v>298</v>
      </c>
      <c r="H498" s="188">
        <v>45022</v>
      </c>
      <c r="I498" s="234" t="s">
        <v>16</v>
      </c>
      <c r="J498" s="188"/>
      <c r="K498" s="234"/>
      <c r="L498" s="179" t="s">
        <v>1427</v>
      </c>
      <c r="M498" s="205" t="s">
        <v>299</v>
      </c>
      <c r="N498" s="194" t="s">
        <v>39</v>
      </c>
      <c r="O498" s="158" t="s">
        <v>40</v>
      </c>
      <c r="P498" s="32" t="s">
        <v>41</v>
      </c>
      <c r="Q498" s="33" t="s">
        <v>42</v>
      </c>
      <c r="R498" s="161" t="s">
        <v>43</v>
      </c>
      <c r="S498" s="161"/>
      <c r="T498" s="164"/>
    </row>
    <row r="499" spans="1:21" ht="41.4" x14ac:dyDescent="0.25">
      <c r="A499" s="168"/>
      <c r="B499" s="222"/>
      <c r="C499" s="174"/>
      <c r="D499" s="177"/>
      <c r="E499" s="241"/>
      <c r="F499" s="238"/>
      <c r="G499" s="186"/>
      <c r="H499" s="189"/>
      <c r="I499" s="235"/>
      <c r="J499" s="189"/>
      <c r="K499" s="235"/>
      <c r="L499" s="180"/>
      <c r="M499" s="204"/>
      <c r="N499" s="195"/>
      <c r="O499" s="159"/>
      <c r="P499" s="39" t="s">
        <v>44</v>
      </c>
      <c r="Q499" s="40" t="s">
        <v>45</v>
      </c>
      <c r="R499" s="162"/>
      <c r="S499" s="162"/>
      <c r="T499" s="165"/>
      <c r="U499" s="35"/>
    </row>
    <row r="500" spans="1:21" ht="28.2" thickBot="1" x14ac:dyDescent="0.3">
      <c r="A500" s="169"/>
      <c r="B500" s="223"/>
      <c r="C500" s="175"/>
      <c r="D500" s="178"/>
      <c r="E500" s="242"/>
      <c r="F500" s="239"/>
      <c r="G500" s="187"/>
      <c r="H500" s="190"/>
      <c r="I500" s="236"/>
      <c r="J500" s="190"/>
      <c r="K500" s="236"/>
      <c r="L500" s="181"/>
      <c r="M500" s="206"/>
      <c r="N500" s="196"/>
      <c r="O500" s="160"/>
      <c r="P500" s="44" t="s">
        <v>46</v>
      </c>
      <c r="Q500" s="45" t="s">
        <v>47</v>
      </c>
      <c r="R500" s="163"/>
      <c r="S500" s="163"/>
      <c r="T500" s="166"/>
      <c r="U500" s="35"/>
    </row>
    <row r="501" spans="1:21" s="35" customFormat="1" ht="14.1" customHeight="1" x14ac:dyDescent="0.3">
      <c r="A501" s="167">
        <f>+A498+1</f>
        <v>119</v>
      </c>
      <c r="B501" s="226" t="s">
        <v>11</v>
      </c>
      <c r="C501" s="173"/>
      <c r="D501" s="176" t="s">
        <v>12</v>
      </c>
      <c r="E501" s="240" t="s">
        <v>13</v>
      </c>
      <c r="F501" s="276" t="s">
        <v>14</v>
      </c>
      <c r="G501" s="228" t="s">
        <v>300</v>
      </c>
      <c r="H501" s="188">
        <v>45022</v>
      </c>
      <c r="I501" s="191" t="s">
        <v>16</v>
      </c>
      <c r="J501" s="188"/>
      <c r="K501" s="191"/>
      <c r="L501" s="179" t="s">
        <v>1428</v>
      </c>
      <c r="M501" s="205" t="s">
        <v>301</v>
      </c>
      <c r="N501" s="194" t="s">
        <v>18</v>
      </c>
      <c r="O501" s="158" t="s">
        <v>19</v>
      </c>
      <c r="P501" s="32" t="s">
        <v>20</v>
      </c>
      <c r="Q501" s="33" t="s">
        <v>21</v>
      </c>
      <c r="R501" s="161" t="s">
        <v>22</v>
      </c>
      <c r="S501" s="161"/>
      <c r="T501" s="164">
        <v>4.5999999999999996</v>
      </c>
    </row>
    <row r="502" spans="1:21" ht="13.8" customHeight="1" x14ac:dyDescent="0.25">
      <c r="A502" s="168"/>
      <c r="B502" s="222"/>
      <c r="C502" s="174"/>
      <c r="D502" s="177"/>
      <c r="E502" s="241"/>
      <c r="F502" s="238"/>
      <c r="G502" s="186"/>
      <c r="H502" s="189"/>
      <c r="I502" s="192"/>
      <c r="J502" s="189"/>
      <c r="K502" s="192"/>
      <c r="L502" s="180"/>
      <c r="M502" s="204"/>
      <c r="N502" s="195"/>
      <c r="O502" s="159"/>
      <c r="P502" s="39" t="s">
        <v>23</v>
      </c>
      <c r="Q502" s="40" t="s">
        <v>1895</v>
      </c>
      <c r="R502" s="162"/>
      <c r="S502" s="162"/>
      <c r="T502" s="165"/>
      <c r="U502" s="35"/>
    </row>
    <row r="503" spans="1:21" ht="13.8" customHeight="1" x14ac:dyDescent="0.25">
      <c r="A503" s="168"/>
      <c r="B503" s="222"/>
      <c r="C503" s="174"/>
      <c r="D503" s="177"/>
      <c r="E503" s="241"/>
      <c r="F503" s="238"/>
      <c r="G503" s="186"/>
      <c r="H503" s="189"/>
      <c r="I503" s="192"/>
      <c r="J503" s="189"/>
      <c r="K503" s="192"/>
      <c r="L503" s="180"/>
      <c r="M503" s="204"/>
      <c r="N503" s="195"/>
      <c r="O503" s="159"/>
      <c r="P503" s="39" t="s">
        <v>27</v>
      </c>
      <c r="Q503" s="40" t="s">
        <v>26</v>
      </c>
      <c r="R503" s="162"/>
      <c r="S503" s="162"/>
      <c r="T503" s="165"/>
      <c r="U503" s="35"/>
    </row>
    <row r="504" spans="1:21" ht="13.8" customHeight="1" x14ac:dyDescent="0.25">
      <c r="A504" s="168"/>
      <c r="B504" s="222"/>
      <c r="C504" s="174"/>
      <c r="D504" s="177"/>
      <c r="E504" s="241"/>
      <c r="F504" s="238"/>
      <c r="G504" s="186"/>
      <c r="H504" s="189"/>
      <c r="I504" s="192"/>
      <c r="J504" s="189"/>
      <c r="K504" s="192"/>
      <c r="L504" s="180"/>
      <c r="M504" s="204"/>
      <c r="N504" s="195"/>
      <c r="O504" s="159"/>
      <c r="P504" s="39" t="s">
        <v>29</v>
      </c>
      <c r="Q504" s="42" t="s">
        <v>28</v>
      </c>
      <c r="R504" s="162"/>
      <c r="S504" s="162"/>
      <c r="T504" s="165"/>
      <c r="U504" s="35"/>
    </row>
    <row r="505" spans="1:21" ht="69" x14ac:dyDescent="0.25">
      <c r="A505" s="168"/>
      <c r="B505" s="222"/>
      <c r="C505" s="174"/>
      <c r="D505" s="177"/>
      <c r="E505" s="241"/>
      <c r="F505" s="238"/>
      <c r="G505" s="186"/>
      <c r="H505" s="189"/>
      <c r="I505" s="192"/>
      <c r="J505" s="189"/>
      <c r="K505" s="192"/>
      <c r="L505" s="180"/>
      <c r="M505" s="204"/>
      <c r="N505" s="195"/>
      <c r="O505" s="159"/>
      <c r="P505" s="39" t="s">
        <v>31</v>
      </c>
      <c r="Q505" s="42" t="s">
        <v>30</v>
      </c>
      <c r="R505" s="162"/>
      <c r="S505" s="162"/>
      <c r="T505" s="165"/>
      <c r="U505" s="35"/>
    </row>
    <row r="506" spans="1:21" ht="13.8" customHeight="1" x14ac:dyDescent="0.25">
      <c r="A506" s="168"/>
      <c r="B506" s="222"/>
      <c r="C506" s="174"/>
      <c r="D506" s="177"/>
      <c r="E506" s="241"/>
      <c r="F506" s="238"/>
      <c r="G506" s="186"/>
      <c r="H506" s="189"/>
      <c r="I506" s="192"/>
      <c r="J506" s="189"/>
      <c r="K506" s="192"/>
      <c r="L506" s="180"/>
      <c r="M506" s="204"/>
      <c r="N506" s="195"/>
      <c r="O506" s="159"/>
      <c r="P506" s="39" t="s">
        <v>33</v>
      </c>
      <c r="Q506" s="40" t="s">
        <v>32</v>
      </c>
      <c r="R506" s="162"/>
      <c r="S506" s="162"/>
      <c r="T506" s="165"/>
      <c r="U506" s="35"/>
    </row>
    <row r="507" spans="1:21" ht="13.8" customHeight="1" x14ac:dyDescent="0.25">
      <c r="A507" s="168"/>
      <c r="B507" s="222"/>
      <c r="C507" s="174"/>
      <c r="D507" s="177"/>
      <c r="E507" s="241"/>
      <c r="F507" s="238"/>
      <c r="G507" s="186"/>
      <c r="H507" s="189"/>
      <c r="I507" s="192"/>
      <c r="J507" s="189"/>
      <c r="K507" s="192"/>
      <c r="L507" s="180"/>
      <c r="M507" s="204"/>
      <c r="N507" s="195"/>
      <c r="O507" s="159"/>
      <c r="P507" s="39" t="s">
        <v>35</v>
      </c>
      <c r="Q507" s="40" t="s">
        <v>34</v>
      </c>
      <c r="R507" s="162"/>
      <c r="S507" s="162"/>
      <c r="T507" s="165"/>
      <c r="U507" s="35"/>
    </row>
    <row r="508" spans="1:21" ht="13.8" customHeight="1" x14ac:dyDescent="0.25">
      <c r="A508" s="168"/>
      <c r="B508" s="222"/>
      <c r="C508" s="174"/>
      <c r="D508" s="177"/>
      <c r="E508" s="241"/>
      <c r="F508" s="238"/>
      <c r="G508" s="186"/>
      <c r="H508" s="189"/>
      <c r="I508" s="192"/>
      <c r="J508" s="189"/>
      <c r="K508" s="192"/>
      <c r="L508" s="180"/>
      <c r="M508" s="204"/>
      <c r="N508" s="195"/>
      <c r="O508" s="159"/>
      <c r="P508" s="39" t="s">
        <v>37</v>
      </c>
      <c r="Q508" s="40" t="s">
        <v>36</v>
      </c>
      <c r="R508" s="162"/>
      <c r="S508" s="162"/>
      <c r="T508" s="165"/>
      <c r="U508" s="35"/>
    </row>
    <row r="509" spans="1:21" ht="14.55" customHeight="1" thickBot="1" x14ac:dyDescent="0.3">
      <c r="A509" s="169"/>
      <c r="B509" s="223"/>
      <c r="C509" s="175"/>
      <c r="D509" s="178"/>
      <c r="E509" s="242"/>
      <c r="F509" s="239"/>
      <c r="G509" s="187"/>
      <c r="H509" s="190"/>
      <c r="I509" s="193"/>
      <c r="J509" s="190"/>
      <c r="K509" s="193"/>
      <c r="L509" s="181"/>
      <c r="M509" s="206"/>
      <c r="N509" s="196"/>
      <c r="O509" s="160"/>
      <c r="P509" s="44" t="s">
        <v>1877</v>
      </c>
      <c r="Q509" s="45" t="s">
        <v>38</v>
      </c>
      <c r="R509" s="163"/>
      <c r="S509" s="163"/>
      <c r="T509" s="166"/>
      <c r="U509" s="35"/>
    </row>
    <row r="510" spans="1:21" s="35" customFormat="1" ht="14.1" customHeight="1" x14ac:dyDescent="0.3">
      <c r="A510" s="167">
        <f>+A501+1</f>
        <v>120</v>
      </c>
      <c r="B510" s="226" t="s">
        <v>11</v>
      </c>
      <c r="C510" s="173"/>
      <c r="D510" s="176" t="s">
        <v>12</v>
      </c>
      <c r="E510" s="240" t="s">
        <v>13</v>
      </c>
      <c r="F510" s="276" t="s">
        <v>14</v>
      </c>
      <c r="G510" s="228" t="s">
        <v>304</v>
      </c>
      <c r="H510" s="188">
        <v>45022</v>
      </c>
      <c r="I510" s="191" t="s">
        <v>16</v>
      </c>
      <c r="J510" s="188"/>
      <c r="K510" s="191"/>
      <c r="L510" s="179" t="s">
        <v>1431</v>
      </c>
      <c r="M510" s="205" t="s">
        <v>305</v>
      </c>
      <c r="N510" s="194" t="s">
        <v>18</v>
      </c>
      <c r="O510" s="158" t="s">
        <v>19</v>
      </c>
      <c r="P510" s="32" t="s">
        <v>20</v>
      </c>
      <c r="Q510" s="33" t="s">
        <v>21</v>
      </c>
      <c r="R510" s="161" t="s">
        <v>22</v>
      </c>
      <c r="S510" s="161"/>
      <c r="T510" s="164">
        <v>4.8</v>
      </c>
    </row>
    <row r="511" spans="1:21" ht="13.8" customHeight="1" x14ac:dyDescent="0.25">
      <c r="A511" s="168"/>
      <c r="B511" s="222"/>
      <c r="C511" s="174"/>
      <c r="D511" s="177"/>
      <c r="E511" s="241"/>
      <c r="F511" s="238"/>
      <c r="G511" s="186"/>
      <c r="H511" s="189"/>
      <c r="I511" s="192"/>
      <c r="J511" s="189"/>
      <c r="K511" s="192"/>
      <c r="L511" s="180"/>
      <c r="M511" s="204"/>
      <c r="N511" s="195"/>
      <c r="O511" s="159"/>
      <c r="P511" s="39" t="s">
        <v>23</v>
      </c>
      <c r="Q511" s="40" t="s">
        <v>1895</v>
      </c>
      <c r="R511" s="162"/>
      <c r="S511" s="162"/>
      <c r="T511" s="165"/>
      <c r="U511" s="35"/>
    </row>
    <row r="512" spans="1:21" ht="13.8" customHeight="1" x14ac:dyDescent="0.25">
      <c r="A512" s="168"/>
      <c r="B512" s="222"/>
      <c r="C512" s="174"/>
      <c r="D512" s="177"/>
      <c r="E512" s="241"/>
      <c r="F512" s="238"/>
      <c r="G512" s="186"/>
      <c r="H512" s="189"/>
      <c r="I512" s="192"/>
      <c r="J512" s="189"/>
      <c r="K512" s="192"/>
      <c r="L512" s="180"/>
      <c r="M512" s="204"/>
      <c r="N512" s="195"/>
      <c r="O512" s="159"/>
      <c r="P512" s="39" t="s">
        <v>27</v>
      </c>
      <c r="Q512" s="40" t="s">
        <v>26</v>
      </c>
      <c r="R512" s="162"/>
      <c r="S512" s="162"/>
      <c r="T512" s="165"/>
      <c r="U512" s="35"/>
    </row>
    <row r="513" spans="1:21" ht="13.8" customHeight="1" x14ac:dyDescent="0.25">
      <c r="A513" s="168"/>
      <c r="B513" s="222"/>
      <c r="C513" s="174"/>
      <c r="D513" s="177"/>
      <c r="E513" s="241"/>
      <c r="F513" s="238"/>
      <c r="G513" s="186"/>
      <c r="H513" s="189"/>
      <c r="I513" s="192"/>
      <c r="J513" s="189"/>
      <c r="K513" s="192"/>
      <c r="L513" s="180"/>
      <c r="M513" s="204"/>
      <c r="N513" s="195"/>
      <c r="O513" s="159"/>
      <c r="P513" s="39" t="s">
        <v>29</v>
      </c>
      <c r="Q513" s="42" t="s">
        <v>28</v>
      </c>
      <c r="R513" s="162"/>
      <c r="S513" s="162"/>
      <c r="T513" s="165"/>
      <c r="U513" s="35"/>
    </row>
    <row r="514" spans="1:21" ht="69" x14ac:dyDescent="0.25">
      <c r="A514" s="168"/>
      <c r="B514" s="222"/>
      <c r="C514" s="174"/>
      <c r="D514" s="177"/>
      <c r="E514" s="241"/>
      <c r="F514" s="238"/>
      <c r="G514" s="186"/>
      <c r="H514" s="189"/>
      <c r="I514" s="192"/>
      <c r="J514" s="189"/>
      <c r="K514" s="192"/>
      <c r="L514" s="180"/>
      <c r="M514" s="204"/>
      <c r="N514" s="195"/>
      <c r="O514" s="159"/>
      <c r="P514" s="39" t="s">
        <v>31</v>
      </c>
      <c r="Q514" s="42" t="s">
        <v>30</v>
      </c>
      <c r="R514" s="162"/>
      <c r="S514" s="162"/>
      <c r="T514" s="165"/>
      <c r="U514" s="35"/>
    </row>
    <row r="515" spans="1:21" ht="13.8" customHeight="1" x14ac:dyDescent="0.25">
      <c r="A515" s="168"/>
      <c r="B515" s="222"/>
      <c r="C515" s="174"/>
      <c r="D515" s="177"/>
      <c r="E515" s="241"/>
      <c r="F515" s="238"/>
      <c r="G515" s="186"/>
      <c r="H515" s="189"/>
      <c r="I515" s="192"/>
      <c r="J515" s="189"/>
      <c r="K515" s="192"/>
      <c r="L515" s="180"/>
      <c r="M515" s="204"/>
      <c r="N515" s="195"/>
      <c r="O515" s="159"/>
      <c r="P515" s="39" t="s">
        <v>33</v>
      </c>
      <c r="Q515" s="40" t="s">
        <v>32</v>
      </c>
      <c r="R515" s="162"/>
      <c r="S515" s="162"/>
      <c r="T515" s="165"/>
      <c r="U515" s="35"/>
    </row>
    <row r="516" spans="1:21" ht="13.8" customHeight="1" x14ac:dyDescent="0.25">
      <c r="A516" s="168"/>
      <c r="B516" s="222"/>
      <c r="C516" s="174"/>
      <c r="D516" s="177"/>
      <c r="E516" s="241"/>
      <c r="F516" s="238"/>
      <c r="G516" s="186"/>
      <c r="H516" s="189"/>
      <c r="I516" s="192"/>
      <c r="J516" s="189"/>
      <c r="K516" s="192"/>
      <c r="L516" s="180"/>
      <c r="M516" s="204"/>
      <c r="N516" s="195"/>
      <c r="O516" s="159"/>
      <c r="P516" s="39" t="s">
        <v>35</v>
      </c>
      <c r="Q516" s="40" t="s">
        <v>34</v>
      </c>
      <c r="R516" s="162"/>
      <c r="S516" s="162"/>
      <c r="T516" s="165"/>
      <c r="U516" s="35"/>
    </row>
    <row r="517" spans="1:21" ht="13.8" customHeight="1" x14ac:dyDescent="0.25">
      <c r="A517" s="168"/>
      <c r="B517" s="222"/>
      <c r="C517" s="174"/>
      <c r="D517" s="177"/>
      <c r="E517" s="241"/>
      <c r="F517" s="238"/>
      <c r="G517" s="186"/>
      <c r="H517" s="189"/>
      <c r="I517" s="192"/>
      <c r="J517" s="189"/>
      <c r="K517" s="192"/>
      <c r="L517" s="180"/>
      <c r="M517" s="204"/>
      <c r="N517" s="195"/>
      <c r="O517" s="159"/>
      <c r="P517" s="39" t="s">
        <v>37</v>
      </c>
      <c r="Q517" s="40" t="s">
        <v>36</v>
      </c>
      <c r="R517" s="162"/>
      <c r="S517" s="162"/>
      <c r="T517" s="165"/>
      <c r="U517" s="35"/>
    </row>
    <row r="518" spans="1:21" ht="14.55" customHeight="1" thickBot="1" x14ac:dyDescent="0.3">
      <c r="A518" s="169"/>
      <c r="B518" s="223"/>
      <c r="C518" s="175"/>
      <c r="D518" s="178"/>
      <c r="E518" s="242"/>
      <c r="F518" s="239"/>
      <c r="G518" s="187"/>
      <c r="H518" s="190"/>
      <c r="I518" s="193"/>
      <c r="J518" s="190"/>
      <c r="K518" s="193"/>
      <c r="L518" s="181"/>
      <c r="M518" s="206"/>
      <c r="N518" s="196"/>
      <c r="O518" s="160"/>
      <c r="P518" s="44" t="s">
        <v>1877</v>
      </c>
      <c r="Q518" s="45" t="s">
        <v>38</v>
      </c>
      <c r="R518" s="163"/>
      <c r="S518" s="163"/>
      <c r="T518" s="166"/>
      <c r="U518" s="35"/>
    </row>
    <row r="519" spans="1:21" s="35" customFormat="1" ht="27.6" customHeight="1" x14ac:dyDescent="0.3">
      <c r="A519" s="167">
        <f>+A510+1</f>
        <v>121</v>
      </c>
      <c r="B519" s="226" t="s">
        <v>11</v>
      </c>
      <c r="C519" s="173"/>
      <c r="D519" s="176" t="s">
        <v>12</v>
      </c>
      <c r="E519" s="240" t="s">
        <v>13</v>
      </c>
      <c r="F519" s="276" t="s">
        <v>14</v>
      </c>
      <c r="G519" s="228" t="s">
        <v>306</v>
      </c>
      <c r="H519" s="188">
        <v>45022</v>
      </c>
      <c r="I519" s="234" t="s">
        <v>16</v>
      </c>
      <c r="J519" s="188"/>
      <c r="K519" s="234"/>
      <c r="L519" s="179" t="s">
        <v>1430</v>
      </c>
      <c r="M519" s="205" t="s">
        <v>307</v>
      </c>
      <c r="N519" s="194" t="s">
        <v>39</v>
      </c>
      <c r="O519" s="158" t="s">
        <v>40</v>
      </c>
      <c r="P519" s="32" t="s">
        <v>41</v>
      </c>
      <c r="Q519" s="33" t="s">
        <v>42</v>
      </c>
      <c r="R519" s="161" t="s">
        <v>43</v>
      </c>
      <c r="S519" s="161"/>
      <c r="T519" s="164">
        <v>5</v>
      </c>
    </row>
    <row r="520" spans="1:21" ht="41.4" x14ac:dyDescent="0.25">
      <c r="A520" s="168"/>
      <c r="B520" s="222"/>
      <c r="C520" s="174"/>
      <c r="D520" s="177"/>
      <c r="E520" s="241"/>
      <c r="F520" s="238"/>
      <c r="G520" s="186"/>
      <c r="H520" s="189"/>
      <c r="I520" s="235"/>
      <c r="J520" s="189"/>
      <c r="K520" s="235"/>
      <c r="L520" s="180"/>
      <c r="M520" s="204"/>
      <c r="N520" s="195"/>
      <c r="O520" s="159"/>
      <c r="P520" s="39" t="s">
        <v>44</v>
      </c>
      <c r="Q520" s="40" t="s">
        <v>45</v>
      </c>
      <c r="R520" s="162"/>
      <c r="S520" s="162"/>
      <c r="T520" s="165"/>
      <c r="U520" s="35"/>
    </row>
    <row r="521" spans="1:21" ht="28.2" thickBot="1" x14ac:dyDescent="0.3">
      <c r="A521" s="169"/>
      <c r="B521" s="223"/>
      <c r="C521" s="175"/>
      <c r="D521" s="178"/>
      <c r="E521" s="242"/>
      <c r="F521" s="239"/>
      <c r="G521" s="187"/>
      <c r="H521" s="190"/>
      <c r="I521" s="236"/>
      <c r="J521" s="190"/>
      <c r="K521" s="236"/>
      <c r="L521" s="181"/>
      <c r="M521" s="206"/>
      <c r="N521" s="196"/>
      <c r="O521" s="160"/>
      <c r="P521" s="44" t="s">
        <v>46</v>
      </c>
      <c r="Q521" s="45" t="s">
        <v>47</v>
      </c>
      <c r="R521" s="163"/>
      <c r="S521" s="163"/>
      <c r="T521" s="166"/>
      <c r="U521" s="35"/>
    </row>
    <row r="522" spans="1:21" s="35" customFormat="1" ht="27.6" customHeight="1" x14ac:dyDescent="0.3">
      <c r="A522" s="167">
        <f>+A519+1</f>
        <v>122</v>
      </c>
      <c r="B522" s="226" t="s">
        <v>11</v>
      </c>
      <c r="C522" s="173"/>
      <c r="D522" s="176" t="s">
        <v>12</v>
      </c>
      <c r="E522" s="240" t="s">
        <v>13</v>
      </c>
      <c r="F522" s="276" t="s">
        <v>14</v>
      </c>
      <c r="G522" s="228" t="s">
        <v>862</v>
      </c>
      <c r="H522" s="188">
        <v>45022</v>
      </c>
      <c r="I522" s="234" t="s">
        <v>16</v>
      </c>
      <c r="J522" s="188"/>
      <c r="K522" s="234"/>
      <c r="L522" s="179" t="s">
        <v>1433</v>
      </c>
      <c r="M522" s="205" t="s">
        <v>863</v>
      </c>
      <c r="N522" s="194" t="s">
        <v>39</v>
      </c>
      <c r="O522" s="158" t="s">
        <v>40</v>
      </c>
      <c r="P522" s="32" t="s">
        <v>41</v>
      </c>
      <c r="Q522" s="33" t="s">
        <v>42</v>
      </c>
      <c r="R522" s="161" t="s">
        <v>43</v>
      </c>
      <c r="S522" s="161"/>
      <c r="T522" s="164">
        <v>5</v>
      </c>
    </row>
    <row r="523" spans="1:21" ht="41.4" x14ac:dyDescent="0.25">
      <c r="A523" s="168"/>
      <c r="B523" s="222"/>
      <c r="C523" s="174"/>
      <c r="D523" s="177"/>
      <c r="E523" s="241"/>
      <c r="F523" s="238"/>
      <c r="G523" s="186"/>
      <c r="H523" s="189"/>
      <c r="I523" s="235"/>
      <c r="J523" s="189"/>
      <c r="K523" s="235"/>
      <c r="L523" s="180"/>
      <c r="M523" s="204"/>
      <c r="N523" s="195"/>
      <c r="O523" s="159"/>
      <c r="P523" s="39" t="s">
        <v>44</v>
      </c>
      <c r="Q523" s="40" t="s">
        <v>45</v>
      </c>
      <c r="R523" s="162"/>
      <c r="S523" s="162"/>
      <c r="T523" s="165"/>
      <c r="U523" s="35"/>
    </row>
    <row r="524" spans="1:21" ht="28.2" thickBot="1" x14ac:dyDescent="0.3">
      <c r="A524" s="169"/>
      <c r="B524" s="223"/>
      <c r="C524" s="175"/>
      <c r="D524" s="178"/>
      <c r="E524" s="242"/>
      <c r="F524" s="239"/>
      <c r="G524" s="187"/>
      <c r="H524" s="190"/>
      <c r="I524" s="236"/>
      <c r="J524" s="190"/>
      <c r="K524" s="236"/>
      <c r="L524" s="181"/>
      <c r="M524" s="206"/>
      <c r="N524" s="196"/>
      <c r="O524" s="160"/>
      <c r="P524" s="44" t="s">
        <v>46</v>
      </c>
      <c r="Q524" s="45" t="s">
        <v>47</v>
      </c>
      <c r="R524" s="163"/>
      <c r="S524" s="163"/>
      <c r="T524" s="166"/>
      <c r="U524" s="35"/>
    </row>
    <row r="525" spans="1:21" s="35" customFormat="1" ht="27.6" customHeight="1" x14ac:dyDescent="0.3">
      <c r="A525" s="167">
        <f>+A522+1</f>
        <v>123</v>
      </c>
      <c r="B525" s="226" t="s">
        <v>11</v>
      </c>
      <c r="C525" s="173"/>
      <c r="D525" s="176" t="s">
        <v>12</v>
      </c>
      <c r="E525" s="240" t="s">
        <v>13</v>
      </c>
      <c r="F525" s="276" t="s">
        <v>14</v>
      </c>
      <c r="G525" s="228" t="s">
        <v>864</v>
      </c>
      <c r="H525" s="188">
        <v>45022</v>
      </c>
      <c r="I525" s="234" t="s">
        <v>16</v>
      </c>
      <c r="J525" s="188"/>
      <c r="K525" s="234"/>
      <c r="L525" s="179" t="s">
        <v>1434</v>
      </c>
      <c r="M525" s="205" t="s">
        <v>865</v>
      </c>
      <c r="N525" s="194" t="s">
        <v>39</v>
      </c>
      <c r="O525" s="158" t="s">
        <v>40</v>
      </c>
      <c r="P525" s="32" t="s">
        <v>41</v>
      </c>
      <c r="Q525" s="33" t="s">
        <v>42</v>
      </c>
      <c r="R525" s="161" t="s">
        <v>43</v>
      </c>
      <c r="S525" s="161"/>
      <c r="T525" s="164"/>
    </row>
    <row r="526" spans="1:21" ht="41.4" x14ac:dyDescent="0.25">
      <c r="A526" s="168"/>
      <c r="B526" s="222"/>
      <c r="C526" s="174"/>
      <c r="D526" s="177"/>
      <c r="E526" s="241"/>
      <c r="F526" s="238"/>
      <c r="G526" s="186"/>
      <c r="H526" s="189"/>
      <c r="I526" s="235"/>
      <c r="J526" s="189"/>
      <c r="K526" s="235"/>
      <c r="L526" s="180"/>
      <c r="M526" s="204"/>
      <c r="N526" s="195"/>
      <c r="O526" s="159"/>
      <c r="P526" s="39" t="s">
        <v>44</v>
      </c>
      <c r="Q526" s="40" t="s">
        <v>45</v>
      </c>
      <c r="R526" s="162"/>
      <c r="S526" s="162"/>
      <c r="T526" s="165"/>
      <c r="U526" s="35"/>
    </row>
    <row r="527" spans="1:21" ht="28.2" thickBot="1" x14ac:dyDescent="0.3">
      <c r="A527" s="169"/>
      <c r="B527" s="223"/>
      <c r="C527" s="175"/>
      <c r="D527" s="178"/>
      <c r="E527" s="242"/>
      <c r="F527" s="239"/>
      <c r="G527" s="187"/>
      <c r="H527" s="190"/>
      <c r="I527" s="236"/>
      <c r="J527" s="190"/>
      <c r="K527" s="236"/>
      <c r="L527" s="181"/>
      <c r="M527" s="206"/>
      <c r="N527" s="196"/>
      <c r="O527" s="160"/>
      <c r="P527" s="44" t="s">
        <v>46</v>
      </c>
      <c r="Q527" s="45" t="s">
        <v>47</v>
      </c>
      <c r="R527" s="163"/>
      <c r="S527" s="163"/>
      <c r="T527" s="166"/>
      <c r="U527" s="35"/>
    </row>
    <row r="528" spans="1:21" s="35" customFormat="1" ht="27.6" customHeight="1" x14ac:dyDescent="0.3">
      <c r="A528" s="167">
        <f>A525+1</f>
        <v>124</v>
      </c>
      <c r="B528" s="226" t="s">
        <v>11</v>
      </c>
      <c r="C528" s="173"/>
      <c r="D528" s="176" t="s">
        <v>12</v>
      </c>
      <c r="E528" s="240" t="s">
        <v>13</v>
      </c>
      <c r="F528" s="276" t="s">
        <v>14</v>
      </c>
      <c r="G528" s="228" t="s">
        <v>310</v>
      </c>
      <c r="H528" s="188">
        <v>45022</v>
      </c>
      <c r="I528" s="234" t="s">
        <v>16</v>
      </c>
      <c r="J528" s="188"/>
      <c r="K528" s="234"/>
      <c r="L528" s="179" t="s">
        <v>1435</v>
      </c>
      <c r="M528" s="205" t="s">
        <v>311</v>
      </c>
      <c r="N528" s="194" t="s">
        <v>39</v>
      </c>
      <c r="O528" s="158" t="s">
        <v>40</v>
      </c>
      <c r="P528" s="32" t="s">
        <v>41</v>
      </c>
      <c r="Q528" s="33" t="s">
        <v>42</v>
      </c>
      <c r="R528" s="161" t="s">
        <v>43</v>
      </c>
      <c r="S528" s="161"/>
      <c r="T528" s="164"/>
    </row>
    <row r="529" spans="1:21" ht="41.4" x14ac:dyDescent="0.25">
      <c r="A529" s="168"/>
      <c r="B529" s="222"/>
      <c r="C529" s="174"/>
      <c r="D529" s="177"/>
      <c r="E529" s="241"/>
      <c r="F529" s="238"/>
      <c r="G529" s="186"/>
      <c r="H529" s="189"/>
      <c r="I529" s="235"/>
      <c r="J529" s="189"/>
      <c r="K529" s="235"/>
      <c r="L529" s="180"/>
      <c r="M529" s="204"/>
      <c r="N529" s="195"/>
      <c r="O529" s="159"/>
      <c r="P529" s="39" t="s">
        <v>44</v>
      </c>
      <c r="Q529" s="40" t="s">
        <v>45</v>
      </c>
      <c r="R529" s="162"/>
      <c r="S529" s="162"/>
      <c r="T529" s="165"/>
      <c r="U529" s="35"/>
    </row>
    <row r="530" spans="1:21" ht="28.2" thickBot="1" x14ac:dyDescent="0.3">
      <c r="A530" s="327"/>
      <c r="B530" s="223"/>
      <c r="C530" s="175"/>
      <c r="D530" s="178"/>
      <c r="E530" s="242"/>
      <c r="F530" s="239"/>
      <c r="G530" s="187"/>
      <c r="H530" s="190"/>
      <c r="I530" s="236"/>
      <c r="J530" s="190"/>
      <c r="K530" s="236"/>
      <c r="L530" s="181"/>
      <c r="M530" s="206"/>
      <c r="N530" s="196"/>
      <c r="O530" s="160"/>
      <c r="P530" s="44" t="s">
        <v>46</v>
      </c>
      <c r="Q530" s="45" t="s">
        <v>47</v>
      </c>
      <c r="R530" s="163"/>
      <c r="S530" s="163"/>
      <c r="T530" s="166"/>
      <c r="U530" s="35"/>
    </row>
    <row r="531" spans="1:21" s="35" customFormat="1" ht="14.1" customHeight="1" x14ac:dyDescent="0.3">
      <c r="A531" s="168">
        <f>+A528+1</f>
        <v>125</v>
      </c>
      <c r="B531" s="226" t="s">
        <v>11</v>
      </c>
      <c r="C531" s="173"/>
      <c r="D531" s="176" t="s">
        <v>12</v>
      </c>
      <c r="E531" s="240" t="s">
        <v>13</v>
      </c>
      <c r="F531" s="276" t="s">
        <v>14</v>
      </c>
      <c r="G531" s="228" t="s">
        <v>312</v>
      </c>
      <c r="H531" s="188">
        <v>45022</v>
      </c>
      <c r="I531" s="191" t="s">
        <v>16</v>
      </c>
      <c r="J531" s="188"/>
      <c r="K531" s="191"/>
      <c r="L531" s="179" t="s">
        <v>1436</v>
      </c>
      <c r="M531" s="205" t="s">
        <v>313</v>
      </c>
      <c r="N531" s="194" t="s">
        <v>18</v>
      </c>
      <c r="O531" s="158" t="s">
        <v>19</v>
      </c>
      <c r="P531" s="32" t="s">
        <v>20</v>
      </c>
      <c r="Q531" s="33" t="s">
        <v>21</v>
      </c>
      <c r="R531" s="161" t="s">
        <v>22</v>
      </c>
      <c r="S531" s="161"/>
      <c r="T531" s="326">
        <v>4.9000000000000004</v>
      </c>
    </row>
    <row r="532" spans="1:21" ht="13.8" customHeight="1" x14ac:dyDescent="0.25">
      <c r="A532" s="168"/>
      <c r="B532" s="222"/>
      <c r="C532" s="174"/>
      <c r="D532" s="177"/>
      <c r="E532" s="241"/>
      <c r="F532" s="238"/>
      <c r="G532" s="186"/>
      <c r="H532" s="189"/>
      <c r="I532" s="192"/>
      <c r="J532" s="189"/>
      <c r="K532" s="192"/>
      <c r="L532" s="180"/>
      <c r="M532" s="204"/>
      <c r="N532" s="195"/>
      <c r="O532" s="159"/>
      <c r="P532" s="39" t="s">
        <v>23</v>
      </c>
      <c r="Q532" s="40" t="s">
        <v>1895</v>
      </c>
      <c r="R532" s="162"/>
      <c r="S532" s="162"/>
      <c r="T532" s="271"/>
      <c r="U532" s="35"/>
    </row>
    <row r="533" spans="1:21" ht="13.8" customHeight="1" x14ac:dyDescent="0.25">
      <c r="A533" s="168"/>
      <c r="B533" s="222"/>
      <c r="C533" s="174"/>
      <c r="D533" s="177"/>
      <c r="E533" s="241"/>
      <c r="F533" s="238"/>
      <c r="G533" s="186"/>
      <c r="H533" s="189"/>
      <c r="I533" s="192"/>
      <c r="J533" s="189"/>
      <c r="K533" s="192"/>
      <c r="L533" s="180"/>
      <c r="M533" s="204"/>
      <c r="N533" s="195"/>
      <c r="O533" s="159"/>
      <c r="P533" s="39" t="s">
        <v>27</v>
      </c>
      <c r="Q533" s="40" t="s">
        <v>26</v>
      </c>
      <c r="R533" s="162"/>
      <c r="S533" s="162"/>
      <c r="T533" s="271"/>
      <c r="U533" s="35"/>
    </row>
    <row r="534" spans="1:21" ht="13.8" customHeight="1" x14ac:dyDescent="0.25">
      <c r="A534" s="168"/>
      <c r="B534" s="222"/>
      <c r="C534" s="174"/>
      <c r="D534" s="177"/>
      <c r="E534" s="241"/>
      <c r="F534" s="238"/>
      <c r="G534" s="186"/>
      <c r="H534" s="189"/>
      <c r="I534" s="192"/>
      <c r="J534" s="189"/>
      <c r="K534" s="192"/>
      <c r="L534" s="180"/>
      <c r="M534" s="204"/>
      <c r="N534" s="195"/>
      <c r="O534" s="159"/>
      <c r="P534" s="39" t="s">
        <v>29</v>
      </c>
      <c r="Q534" s="42" t="s">
        <v>28</v>
      </c>
      <c r="R534" s="162"/>
      <c r="S534" s="162"/>
      <c r="T534" s="271"/>
      <c r="U534" s="35"/>
    </row>
    <row r="535" spans="1:21" ht="69" x14ac:dyDescent="0.25">
      <c r="A535" s="168"/>
      <c r="B535" s="222"/>
      <c r="C535" s="174"/>
      <c r="D535" s="177"/>
      <c r="E535" s="241"/>
      <c r="F535" s="238"/>
      <c r="G535" s="186"/>
      <c r="H535" s="189"/>
      <c r="I535" s="192"/>
      <c r="J535" s="189"/>
      <c r="K535" s="192"/>
      <c r="L535" s="180"/>
      <c r="M535" s="204"/>
      <c r="N535" s="195"/>
      <c r="O535" s="159"/>
      <c r="P535" s="39" t="s">
        <v>31</v>
      </c>
      <c r="Q535" s="42" t="s">
        <v>30</v>
      </c>
      <c r="R535" s="162"/>
      <c r="S535" s="162"/>
      <c r="T535" s="271"/>
      <c r="U535" s="35"/>
    </row>
    <row r="536" spans="1:21" ht="13.8" customHeight="1" x14ac:dyDescent="0.25">
      <c r="A536" s="168"/>
      <c r="B536" s="222"/>
      <c r="C536" s="174"/>
      <c r="D536" s="177"/>
      <c r="E536" s="241"/>
      <c r="F536" s="238"/>
      <c r="G536" s="186"/>
      <c r="H536" s="189"/>
      <c r="I536" s="192"/>
      <c r="J536" s="189"/>
      <c r="K536" s="192"/>
      <c r="L536" s="180"/>
      <c r="M536" s="204"/>
      <c r="N536" s="195"/>
      <c r="O536" s="159"/>
      <c r="P536" s="39" t="s">
        <v>33</v>
      </c>
      <c r="Q536" s="40" t="s">
        <v>32</v>
      </c>
      <c r="R536" s="162"/>
      <c r="S536" s="162"/>
      <c r="T536" s="271"/>
      <c r="U536" s="35"/>
    </row>
    <row r="537" spans="1:21" ht="13.8" customHeight="1" x14ac:dyDescent="0.25">
      <c r="A537" s="168"/>
      <c r="B537" s="222"/>
      <c r="C537" s="174"/>
      <c r="D537" s="177"/>
      <c r="E537" s="241"/>
      <c r="F537" s="238"/>
      <c r="G537" s="186"/>
      <c r="H537" s="189"/>
      <c r="I537" s="192"/>
      <c r="J537" s="189"/>
      <c r="K537" s="192"/>
      <c r="L537" s="180"/>
      <c r="M537" s="204"/>
      <c r="N537" s="195"/>
      <c r="O537" s="159"/>
      <c r="P537" s="39" t="s">
        <v>35</v>
      </c>
      <c r="Q537" s="40" t="s">
        <v>34</v>
      </c>
      <c r="R537" s="162"/>
      <c r="S537" s="162"/>
      <c r="T537" s="271"/>
      <c r="U537" s="35"/>
    </row>
    <row r="538" spans="1:21" ht="13.8" customHeight="1" x14ac:dyDescent="0.25">
      <c r="A538" s="168"/>
      <c r="B538" s="222"/>
      <c r="C538" s="174"/>
      <c r="D538" s="177"/>
      <c r="E538" s="241"/>
      <c r="F538" s="238"/>
      <c r="G538" s="186"/>
      <c r="H538" s="189"/>
      <c r="I538" s="192"/>
      <c r="J538" s="189"/>
      <c r="K538" s="192"/>
      <c r="L538" s="180"/>
      <c r="M538" s="204"/>
      <c r="N538" s="195"/>
      <c r="O538" s="159"/>
      <c r="P538" s="39" t="s">
        <v>37</v>
      </c>
      <c r="Q538" s="40" t="s">
        <v>36</v>
      </c>
      <c r="R538" s="162"/>
      <c r="S538" s="162"/>
      <c r="T538" s="271"/>
      <c r="U538" s="35"/>
    </row>
    <row r="539" spans="1:21" ht="14.55" customHeight="1" thickBot="1" x14ac:dyDescent="0.3">
      <c r="A539" s="169"/>
      <c r="B539" s="223"/>
      <c r="C539" s="175"/>
      <c r="D539" s="178"/>
      <c r="E539" s="242"/>
      <c r="F539" s="239"/>
      <c r="G539" s="187"/>
      <c r="H539" s="190"/>
      <c r="I539" s="193"/>
      <c r="J539" s="190"/>
      <c r="K539" s="193"/>
      <c r="L539" s="181"/>
      <c r="M539" s="206"/>
      <c r="N539" s="196"/>
      <c r="O539" s="160"/>
      <c r="P539" s="44" t="s">
        <v>1877</v>
      </c>
      <c r="Q539" s="45" t="s">
        <v>38</v>
      </c>
      <c r="R539" s="163"/>
      <c r="S539" s="163"/>
      <c r="T539" s="272"/>
      <c r="U539" s="35"/>
    </row>
    <row r="540" spans="1:21" s="35" customFormat="1" ht="27.6" customHeight="1" x14ac:dyDescent="0.3">
      <c r="A540" s="167">
        <f>+A531+1</f>
        <v>126</v>
      </c>
      <c r="B540" s="226" t="s">
        <v>11</v>
      </c>
      <c r="C540" s="173"/>
      <c r="D540" s="176" t="s">
        <v>12</v>
      </c>
      <c r="E540" s="240" t="s">
        <v>13</v>
      </c>
      <c r="F540" s="276" t="s">
        <v>14</v>
      </c>
      <c r="G540" s="228" t="s">
        <v>316</v>
      </c>
      <c r="H540" s="188">
        <v>45022</v>
      </c>
      <c r="I540" s="234" t="s">
        <v>16</v>
      </c>
      <c r="J540" s="188"/>
      <c r="K540" s="234"/>
      <c r="L540" s="179" t="s">
        <v>1438</v>
      </c>
      <c r="M540" s="205" t="s">
        <v>317</v>
      </c>
      <c r="N540" s="194" t="s">
        <v>39</v>
      </c>
      <c r="O540" s="158" t="s">
        <v>40</v>
      </c>
      <c r="P540" s="32" t="s">
        <v>41</v>
      </c>
      <c r="Q540" s="33" t="s">
        <v>42</v>
      </c>
      <c r="R540" s="161" t="s">
        <v>43</v>
      </c>
      <c r="S540" s="161"/>
      <c r="T540" s="164"/>
    </row>
    <row r="541" spans="1:21" ht="41.4" x14ac:dyDescent="0.25">
      <c r="A541" s="168"/>
      <c r="B541" s="222"/>
      <c r="C541" s="174"/>
      <c r="D541" s="177"/>
      <c r="E541" s="241"/>
      <c r="F541" s="238"/>
      <c r="G541" s="186"/>
      <c r="H541" s="189"/>
      <c r="I541" s="235"/>
      <c r="J541" s="189"/>
      <c r="K541" s="235"/>
      <c r="L541" s="180"/>
      <c r="M541" s="204"/>
      <c r="N541" s="195"/>
      <c r="O541" s="159"/>
      <c r="P541" s="39" t="s">
        <v>44</v>
      </c>
      <c r="Q541" s="40" t="s">
        <v>45</v>
      </c>
      <c r="R541" s="162"/>
      <c r="S541" s="162"/>
      <c r="T541" s="165"/>
      <c r="U541" s="35"/>
    </row>
    <row r="542" spans="1:21" ht="28.2" thickBot="1" x14ac:dyDescent="0.3">
      <c r="A542" s="169"/>
      <c r="B542" s="223"/>
      <c r="C542" s="175"/>
      <c r="D542" s="178"/>
      <c r="E542" s="242"/>
      <c r="F542" s="239"/>
      <c r="G542" s="187"/>
      <c r="H542" s="190"/>
      <c r="I542" s="236"/>
      <c r="J542" s="190"/>
      <c r="K542" s="236"/>
      <c r="L542" s="181"/>
      <c r="M542" s="206"/>
      <c r="N542" s="196"/>
      <c r="O542" s="160"/>
      <c r="P542" s="44" t="s">
        <v>46</v>
      </c>
      <c r="Q542" s="45" t="s">
        <v>47</v>
      </c>
      <c r="R542" s="163"/>
      <c r="S542" s="163"/>
      <c r="T542" s="166"/>
      <c r="U542" s="35"/>
    </row>
    <row r="543" spans="1:21" s="35" customFormat="1" ht="27.6" customHeight="1" x14ac:dyDescent="0.3">
      <c r="A543" s="167">
        <f>A540+1</f>
        <v>127</v>
      </c>
      <c r="B543" s="226" t="s">
        <v>11</v>
      </c>
      <c r="C543" s="173"/>
      <c r="D543" s="176" t="s">
        <v>12</v>
      </c>
      <c r="E543" s="240" t="s">
        <v>13</v>
      </c>
      <c r="F543" s="276" t="s">
        <v>14</v>
      </c>
      <c r="G543" s="228" t="s">
        <v>318</v>
      </c>
      <c r="H543" s="188">
        <v>45022</v>
      </c>
      <c r="I543" s="234" t="s">
        <v>16</v>
      </c>
      <c r="J543" s="188"/>
      <c r="K543" s="234"/>
      <c r="L543" s="179" t="s">
        <v>1439</v>
      </c>
      <c r="M543" s="205" t="s">
        <v>319</v>
      </c>
      <c r="N543" s="194" t="s">
        <v>39</v>
      </c>
      <c r="O543" s="158" t="s">
        <v>40</v>
      </c>
      <c r="P543" s="32" t="s">
        <v>41</v>
      </c>
      <c r="Q543" s="33" t="s">
        <v>42</v>
      </c>
      <c r="R543" s="161" t="s">
        <v>43</v>
      </c>
      <c r="S543" s="161"/>
      <c r="T543" s="164"/>
    </row>
    <row r="544" spans="1:21" ht="41.4" x14ac:dyDescent="0.25">
      <c r="A544" s="168"/>
      <c r="B544" s="222"/>
      <c r="C544" s="174"/>
      <c r="D544" s="177"/>
      <c r="E544" s="241"/>
      <c r="F544" s="238"/>
      <c r="G544" s="186"/>
      <c r="H544" s="189"/>
      <c r="I544" s="235"/>
      <c r="J544" s="189"/>
      <c r="K544" s="235"/>
      <c r="L544" s="180"/>
      <c r="M544" s="204"/>
      <c r="N544" s="195"/>
      <c r="O544" s="159"/>
      <c r="P544" s="39" t="s">
        <v>44</v>
      </c>
      <c r="Q544" s="40" t="s">
        <v>45</v>
      </c>
      <c r="R544" s="162"/>
      <c r="S544" s="162"/>
      <c r="T544" s="165"/>
      <c r="U544" s="35"/>
    </row>
    <row r="545" spans="1:21" ht="28.2" thickBot="1" x14ac:dyDescent="0.3">
      <c r="A545" s="169"/>
      <c r="B545" s="223"/>
      <c r="C545" s="175"/>
      <c r="D545" s="178"/>
      <c r="E545" s="242"/>
      <c r="F545" s="239"/>
      <c r="G545" s="187"/>
      <c r="H545" s="190"/>
      <c r="I545" s="236"/>
      <c r="J545" s="190"/>
      <c r="K545" s="236"/>
      <c r="L545" s="181"/>
      <c r="M545" s="206"/>
      <c r="N545" s="196"/>
      <c r="O545" s="160"/>
      <c r="P545" s="44" t="s">
        <v>46</v>
      </c>
      <c r="Q545" s="45" t="s">
        <v>47</v>
      </c>
      <c r="R545" s="163"/>
      <c r="S545" s="163"/>
      <c r="T545" s="166"/>
      <c r="U545" s="35"/>
    </row>
    <row r="546" spans="1:21" s="35" customFormat="1" ht="14.1" customHeight="1" x14ac:dyDescent="0.3">
      <c r="A546" s="167">
        <f>+A543+1</f>
        <v>128</v>
      </c>
      <c r="B546" s="226" t="s">
        <v>11</v>
      </c>
      <c r="C546" s="173"/>
      <c r="D546" s="176" t="s">
        <v>12</v>
      </c>
      <c r="E546" s="240" t="s">
        <v>13</v>
      </c>
      <c r="F546" s="276" t="s">
        <v>14</v>
      </c>
      <c r="G546" s="228" t="s">
        <v>320</v>
      </c>
      <c r="H546" s="188">
        <v>45022</v>
      </c>
      <c r="I546" s="191" t="s">
        <v>16</v>
      </c>
      <c r="J546" s="188"/>
      <c r="K546" s="191"/>
      <c r="L546" s="179" t="s">
        <v>1440</v>
      </c>
      <c r="M546" s="205" t="s">
        <v>321</v>
      </c>
      <c r="N546" s="194" t="s">
        <v>18</v>
      </c>
      <c r="O546" s="158" t="s">
        <v>19</v>
      </c>
      <c r="P546" s="32" t="s">
        <v>20</v>
      </c>
      <c r="Q546" s="33" t="s">
        <v>21</v>
      </c>
      <c r="R546" s="161" t="s">
        <v>22</v>
      </c>
      <c r="S546" s="161"/>
      <c r="T546" s="164"/>
    </row>
    <row r="547" spans="1:21" ht="13.8" customHeight="1" x14ac:dyDescent="0.25">
      <c r="A547" s="168"/>
      <c r="B547" s="222"/>
      <c r="C547" s="174"/>
      <c r="D547" s="177"/>
      <c r="E547" s="241"/>
      <c r="F547" s="238"/>
      <c r="G547" s="186"/>
      <c r="H547" s="189"/>
      <c r="I547" s="192"/>
      <c r="J547" s="189"/>
      <c r="K547" s="192"/>
      <c r="L547" s="180"/>
      <c r="M547" s="204"/>
      <c r="N547" s="195"/>
      <c r="O547" s="159"/>
      <c r="P547" s="39" t="s">
        <v>23</v>
      </c>
      <c r="Q547" s="40" t="s">
        <v>1895</v>
      </c>
      <c r="R547" s="162"/>
      <c r="S547" s="162"/>
      <c r="T547" s="165"/>
      <c r="U547" s="35"/>
    </row>
    <row r="548" spans="1:21" ht="13.8" customHeight="1" x14ac:dyDescent="0.25">
      <c r="A548" s="168"/>
      <c r="B548" s="222"/>
      <c r="C548" s="174"/>
      <c r="D548" s="177"/>
      <c r="E548" s="241"/>
      <c r="F548" s="238"/>
      <c r="G548" s="186"/>
      <c r="H548" s="189"/>
      <c r="I548" s="192"/>
      <c r="J548" s="189"/>
      <c r="K548" s="192"/>
      <c r="L548" s="180"/>
      <c r="M548" s="204"/>
      <c r="N548" s="195"/>
      <c r="O548" s="159"/>
      <c r="P548" s="39" t="s">
        <v>27</v>
      </c>
      <c r="Q548" s="40" t="s">
        <v>26</v>
      </c>
      <c r="R548" s="162"/>
      <c r="S548" s="162"/>
      <c r="T548" s="165"/>
      <c r="U548" s="35"/>
    </row>
    <row r="549" spans="1:21" ht="13.8" customHeight="1" x14ac:dyDescent="0.25">
      <c r="A549" s="168"/>
      <c r="B549" s="222"/>
      <c r="C549" s="174"/>
      <c r="D549" s="177"/>
      <c r="E549" s="241"/>
      <c r="F549" s="238"/>
      <c r="G549" s="186"/>
      <c r="H549" s="189"/>
      <c r="I549" s="192"/>
      <c r="J549" s="189"/>
      <c r="K549" s="192"/>
      <c r="L549" s="180"/>
      <c r="M549" s="204"/>
      <c r="N549" s="195"/>
      <c r="O549" s="159"/>
      <c r="P549" s="39" t="s">
        <v>29</v>
      </c>
      <c r="Q549" s="42" t="s">
        <v>28</v>
      </c>
      <c r="R549" s="162"/>
      <c r="S549" s="162"/>
      <c r="T549" s="165"/>
      <c r="U549" s="35"/>
    </row>
    <row r="550" spans="1:21" ht="69" x14ac:dyDescent="0.25">
      <c r="A550" s="168"/>
      <c r="B550" s="222"/>
      <c r="C550" s="174"/>
      <c r="D550" s="177"/>
      <c r="E550" s="241"/>
      <c r="F550" s="238"/>
      <c r="G550" s="186"/>
      <c r="H550" s="189"/>
      <c r="I550" s="192"/>
      <c r="J550" s="189"/>
      <c r="K550" s="192"/>
      <c r="L550" s="180"/>
      <c r="M550" s="204"/>
      <c r="N550" s="195"/>
      <c r="O550" s="159"/>
      <c r="P550" s="39" t="s">
        <v>31</v>
      </c>
      <c r="Q550" s="42" t="s">
        <v>30</v>
      </c>
      <c r="R550" s="162"/>
      <c r="S550" s="162"/>
      <c r="T550" s="165"/>
      <c r="U550" s="35"/>
    </row>
    <row r="551" spans="1:21" ht="13.8" customHeight="1" x14ac:dyDescent="0.25">
      <c r="A551" s="168"/>
      <c r="B551" s="222"/>
      <c r="C551" s="174"/>
      <c r="D551" s="177"/>
      <c r="E551" s="241"/>
      <c r="F551" s="238"/>
      <c r="G551" s="186"/>
      <c r="H551" s="189"/>
      <c r="I551" s="192"/>
      <c r="J551" s="189"/>
      <c r="K551" s="192"/>
      <c r="L551" s="180"/>
      <c r="M551" s="204"/>
      <c r="N551" s="195"/>
      <c r="O551" s="159"/>
      <c r="P551" s="39" t="s">
        <v>33</v>
      </c>
      <c r="Q551" s="40" t="s">
        <v>32</v>
      </c>
      <c r="R551" s="162"/>
      <c r="S551" s="162"/>
      <c r="T551" s="165"/>
      <c r="U551" s="35"/>
    </row>
    <row r="552" spans="1:21" ht="13.8" customHeight="1" x14ac:dyDescent="0.25">
      <c r="A552" s="168"/>
      <c r="B552" s="222"/>
      <c r="C552" s="174"/>
      <c r="D552" s="177"/>
      <c r="E552" s="241"/>
      <c r="F552" s="238"/>
      <c r="G552" s="186"/>
      <c r="H552" s="189"/>
      <c r="I552" s="192"/>
      <c r="J552" s="189"/>
      <c r="K552" s="192"/>
      <c r="L552" s="180"/>
      <c r="M552" s="204"/>
      <c r="N552" s="195"/>
      <c r="O552" s="159"/>
      <c r="P552" s="39" t="s">
        <v>35</v>
      </c>
      <c r="Q552" s="40" t="s">
        <v>34</v>
      </c>
      <c r="R552" s="162"/>
      <c r="S552" s="162"/>
      <c r="T552" s="165"/>
      <c r="U552" s="35"/>
    </row>
    <row r="553" spans="1:21" ht="13.8" customHeight="1" x14ac:dyDescent="0.25">
      <c r="A553" s="168"/>
      <c r="B553" s="222"/>
      <c r="C553" s="174"/>
      <c r="D553" s="177"/>
      <c r="E553" s="241"/>
      <c r="F553" s="238"/>
      <c r="G553" s="186"/>
      <c r="H553" s="189"/>
      <c r="I553" s="192"/>
      <c r="J553" s="189"/>
      <c r="K553" s="192"/>
      <c r="L553" s="180"/>
      <c r="M553" s="204"/>
      <c r="N553" s="195"/>
      <c r="O553" s="159"/>
      <c r="P553" s="39" t="s">
        <v>37</v>
      </c>
      <c r="Q553" s="40" t="s">
        <v>36</v>
      </c>
      <c r="R553" s="162"/>
      <c r="S553" s="162"/>
      <c r="T553" s="165"/>
      <c r="U553" s="35"/>
    </row>
    <row r="554" spans="1:21" ht="14.55" customHeight="1" thickBot="1" x14ac:dyDescent="0.3">
      <c r="A554" s="169"/>
      <c r="B554" s="223"/>
      <c r="C554" s="175"/>
      <c r="D554" s="178"/>
      <c r="E554" s="242"/>
      <c r="F554" s="239"/>
      <c r="G554" s="187"/>
      <c r="H554" s="190"/>
      <c r="I554" s="193"/>
      <c r="J554" s="190"/>
      <c r="K554" s="193"/>
      <c r="L554" s="181"/>
      <c r="M554" s="206"/>
      <c r="N554" s="196"/>
      <c r="O554" s="160"/>
      <c r="P554" s="44" t="s">
        <v>1877</v>
      </c>
      <c r="Q554" s="45" t="s">
        <v>38</v>
      </c>
      <c r="R554" s="163"/>
      <c r="S554" s="163"/>
      <c r="T554" s="166"/>
      <c r="U554" s="35"/>
    </row>
    <row r="555" spans="1:21" s="35" customFormat="1" ht="27.6" customHeight="1" x14ac:dyDescent="0.3">
      <c r="A555" s="167">
        <f>+A546+1</f>
        <v>129</v>
      </c>
      <c r="B555" s="226" t="s">
        <v>11</v>
      </c>
      <c r="C555" s="173"/>
      <c r="D555" s="176" t="s">
        <v>12</v>
      </c>
      <c r="E555" s="240" t="s">
        <v>13</v>
      </c>
      <c r="F555" s="276" t="s">
        <v>14</v>
      </c>
      <c r="G555" s="228" t="s">
        <v>322</v>
      </c>
      <c r="H555" s="188">
        <v>45022</v>
      </c>
      <c r="I555" s="234" t="s">
        <v>16</v>
      </c>
      <c r="J555" s="188"/>
      <c r="K555" s="234"/>
      <c r="L555" s="179" t="s">
        <v>1441</v>
      </c>
      <c r="M555" s="205" t="s">
        <v>323</v>
      </c>
      <c r="N555" s="194" t="s">
        <v>39</v>
      </c>
      <c r="O555" s="158" t="s">
        <v>40</v>
      </c>
      <c r="P555" s="32" t="s">
        <v>41</v>
      </c>
      <c r="Q555" s="33" t="s">
        <v>42</v>
      </c>
      <c r="R555" s="161" t="s">
        <v>43</v>
      </c>
      <c r="S555" s="161"/>
      <c r="T555" s="164"/>
    </row>
    <row r="556" spans="1:21" ht="41.4" x14ac:dyDescent="0.25">
      <c r="A556" s="168"/>
      <c r="B556" s="222"/>
      <c r="C556" s="174"/>
      <c r="D556" s="177"/>
      <c r="E556" s="241"/>
      <c r="F556" s="238"/>
      <c r="G556" s="186"/>
      <c r="H556" s="189"/>
      <c r="I556" s="235"/>
      <c r="J556" s="189"/>
      <c r="K556" s="235"/>
      <c r="L556" s="180"/>
      <c r="M556" s="204"/>
      <c r="N556" s="195"/>
      <c r="O556" s="159"/>
      <c r="P556" s="39" t="s">
        <v>44</v>
      </c>
      <c r="Q556" s="40" t="s">
        <v>45</v>
      </c>
      <c r="R556" s="162"/>
      <c r="S556" s="162"/>
      <c r="T556" s="165"/>
      <c r="U556" s="35"/>
    </row>
    <row r="557" spans="1:21" ht="28.2" thickBot="1" x14ac:dyDescent="0.3">
      <c r="A557" s="169"/>
      <c r="B557" s="223"/>
      <c r="C557" s="175"/>
      <c r="D557" s="178"/>
      <c r="E557" s="242"/>
      <c r="F557" s="239"/>
      <c r="G557" s="187"/>
      <c r="H557" s="190"/>
      <c r="I557" s="236"/>
      <c r="J557" s="190"/>
      <c r="K557" s="236"/>
      <c r="L557" s="181"/>
      <c r="M557" s="206"/>
      <c r="N557" s="196"/>
      <c r="O557" s="160"/>
      <c r="P557" s="44" t="s">
        <v>46</v>
      </c>
      <c r="Q557" s="45" t="s">
        <v>47</v>
      </c>
      <c r="R557" s="163"/>
      <c r="S557" s="163"/>
      <c r="T557" s="166"/>
      <c r="U557" s="35"/>
    </row>
    <row r="558" spans="1:21" s="35" customFormat="1" ht="14.1" customHeight="1" x14ac:dyDescent="0.3">
      <c r="A558" s="167">
        <f>+A555+1</f>
        <v>130</v>
      </c>
      <c r="B558" s="226" t="s">
        <v>11</v>
      </c>
      <c r="C558" s="173"/>
      <c r="D558" s="176" t="s">
        <v>12</v>
      </c>
      <c r="E558" s="240" t="s">
        <v>13</v>
      </c>
      <c r="F558" s="276" t="s">
        <v>14</v>
      </c>
      <c r="G558" s="228" t="s">
        <v>324</v>
      </c>
      <c r="H558" s="188">
        <v>45022</v>
      </c>
      <c r="I558" s="191" t="s">
        <v>16</v>
      </c>
      <c r="J558" s="188"/>
      <c r="K558" s="191"/>
      <c r="L558" s="179" t="s">
        <v>1442</v>
      </c>
      <c r="M558" s="205" t="s">
        <v>325</v>
      </c>
      <c r="N558" s="194" t="s">
        <v>18</v>
      </c>
      <c r="O558" s="158" t="s">
        <v>19</v>
      </c>
      <c r="P558" s="32" t="s">
        <v>20</v>
      </c>
      <c r="Q558" s="33" t="s">
        <v>21</v>
      </c>
      <c r="R558" s="161" t="s">
        <v>22</v>
      </c>
      <c r="S558" s="161"/>
      <c r="T558" s="164">
        <v>5</v>
      </c>
    </row>
    <row r="559" spans="1:21" ht="13.8" customHeight="1" x14ac:dyDescent="0.25">
      <c r="A559" s="168"/>
      <c r="B559" s="222"/>
      <c r="C559" s="174"/>
      <c r="D559" s="177"/>
      <c r="E559" s="241"/>
      <c r="F559" s="238"/>
      <c r="G559" s="186"/>
      <c r="H559" s="189"/>
      <c r="I559" s="192"/>
      <c r="J559" s="189"/>
      <c r="K559" s="192"/>
      <c r="L559" s="180"/>
      <c r="M559" s="204"/>
      <c r="N559" s="195"/>
      <c r="O559" s="159"/>
      <c r="P559" s="39" t="s">
        <v>23</v>
      </c>
      <c r="Q559" s="40" t="s">
        <v>1895</v>
      </c>
      <c r="R559" s="162"/>
      <c r="S559" s="162"/>
      <c r="T559" s="165"/>
      <c r="U559" s="35"/>
    </row>
    <row r="560" spans="1:21" ht="13.8" customHeight="1" x14ac:dyDescent="0.25">
      <c r="A560" s="168"/>
      <c r="B560" s="222"/>
      <c r="C560" s="174"/>
      <c r="D560" s="177"/>
      <c r="E560" s="241"/>
      <c r="F560" s="238"/>
      <c r="G560" s="186"/>
      <c r="H560" s="189"/>
      <c r="I560" s="192"/>
      <c r="J560" s="189"/>
      <c r="K560" s="192"/>
      <c r="L560" s="180"/>
      <c r="M560" s="204"/>
      <c r="N560" s="195"/>
      <c r="O560" s="159"/>
      <c r="P560" s="39" t="s">
        <v>27</v>
      </c>
      <c r="Q560" s="40" t="s">
        <v>26</v>
      </c>
      <c r="R560" s="162"/>
      <c r="S560" s="162"/>
      <c r="T560" s="165"/>
      <c r="U560" s="35"/>
    </row>
    <row r="561" spans="1:21" ht="13.8" customHeight="1" x14ac:dyDescent="0.25">
      <c r="A561" s="168"/>
      <c r="B561" s="222"/>
      <c r="C561" s="174"/>
      <c r="D561" s="177"/>
      <c r="E561" s="241"/>
      <c r="F561" s="238"/>
      <c r="G561" s="186"/>
      <c r="H561" s="189"/>
      <c r="I561" s="192"/>
      <c r="J561" s="189"/>
      <c r="K561" s="192"/>
      <c r="L561" s="180"/>
      <c r="M561" s="204"/>
      <c r="N561" s="195"/>
      <c r="O561" s="159"/>
      <c r="P561" s="39" t="s">
        <v>29</v>
      </c>
      <c r="Q561" s="42" t="s">
        <v>28</v>
      </c>
      <c r="R561" s="162"/>
      <c r="S561" s="162"/>
      <c r="T561" s="165"/>
      <c r="U561" s="35"/>
    </row>
    <row r="562" spans="1:21" ht="69" x14ac:dyDescent="0.25">
      <c r="A562" s="168"/>
      <c r="B562" s="222"/>
      <c r="C562" s="174"/>
      <c r="D562" s="177"/>
      <c r="E562" s="241"/>
      <c r="F562" s="238"/>
      <c r="G562" s="186"/>
      <c r="H562" s="189"/>
      <c r="I562" s="192"/>
      <c r="J562" s="189"/>
      <c r="K562" s="192"/>
      <c r="L562" s="180"/>
      <c r="M562" s="204"/>
      <c r="N562" s="195"/>
      <c r="O562" s="159"/>
      <c r="P562" s="39" t="s">
        <v>31</v>
      </c>
      <c r="Q562" s="42" t="s">
        <v>30</v>
      </c>
      <c r="R562" s="162"/>
      <c r="S562" s="162"/>
      <c r="T562" s="165"/>
      <c r="U562" s="35"/>
    </row>
    <row r="563" spans="1:21" ht="13.8" customHeight="1" x14ac:dyDescent="0.25">
      <c r="A563" s="168"/>
      <c r="B563" s="222"/>
      <c r="C563" s="174"/>
      <c r="D563" s="177"/>
      <c r="E563" s="241"/>
      <c r="F563" s="238"/>
      <c r="G563" s="186"/>
      <c r="H563" s="189"/>
      <c r="I563" s="192"/>
      <c r="J563" s="189"/>
      <c r="K563" s="192"/>
      <c r="L563" s="180"/>
      <c r="M563" s="204"/>
      <c r="N563" s="195"/>
      <c r="O563" s="159"/>
      <c r="P563" s="39" t="s">
        <v>33</v>
      </c>
      <c r="Q563" s="40" t="s">
        <v>32</v>
      </c>
      <c r="R563" s="162"/>
      <c r="S563" s="162"/>
      <c r="T563" s="165"/>
      <c r="U563" s="35"/>
    </row>
    <row r="564" spans="1:21" ht="13.8" customHeight="1" x14ac:dyDescent="0.25">
      <c r="A564" s="168"/>
      <c r="B564" s="222"/>
      <c r="C564" s="174"/>
      <c r="D564" s="177"/>
      <c r="E564" s="241"/>
      <c r="F564" s="238"/>
      <c r="G564" s="186"/>
      <c r="H564" s="189"/>
      <c r="I564" s="192"/>
      <c r="J564" s="189"/>
      <c r="K564" s="192"/>
      <c r="L564" s="180"/>
      <c r="M564" s="204"/>
      <c r="N564" s="195"/>
      <c r="O564" s="159"/>
      <c r="P564" s="39" t="s">
        <v>35</v>
      </c>
      <c r="Q564" s="40" t="s">
        <v>34</v>
      </c>
      <c r="R564" s="162"/>
      <c r="S564" s="162"/>
      <c r="T564" s="165"/>
      <c r="U564" s="35"/>
    </row>
    <row r="565" spans="1:21" ht="13.8" customHeight="1" x14ac:dyDescent="0.25">
      <c r="A565" s="168"/>
      <c r="B565" s="222"/>
      <c r="C565" s="174"/>
      <c r="D565" s="177"/>
      <c r="E565" s="241"/>
      <c r="F565" s="238"/>
      <c r="G565" s="186"/>
      <c r="H565" s="189"/>
      <c r="I565" s="192"/>
      <c r="J565" s="189"/>
      <c r="K565" s="192"/>
      <c r="L565" s="180"/>
      <c r="M565" s="204"/>
      <c r="N565" s="195"/>
      <c r="O565" s="159"/>
      <c r="P565" s="39" t="s">
        <v>37</v>
      </c>
      <c r="Q565" s="40" t="s">
        <v>36</v>
      </c>
      <c r="R565" s="162"/>
      <c r="S565" s="162"/>
      <c r="T565" s="165"/>
      <c r="U565" s="35"/>
    </row>
    <row r="566" spans="1:21" ht="14.55" customHeight="1" thickBot="1" x14ac:dyDescent="0.3">
      <c r="A566" s="169"/>
      <c r="B566" s="223"/>
      <c r="C566" s="175"/>
      <c r="D566" s="178"/>
      <c r="E566" s="242"/>
      <c r="F566" s="239"/>
      <c r="G566" s="187"/>
      <c r="H566" s="190"/>
      <c r="I566" s="193"/>
      <c r="J566" s="190"/>
      <c r="K566" s="193"/>
      <c r="L566" s="181"/>
      <c r="M566" s="206"/>
      <c r="N566" s="196"/>
      <c r="O566" s="160"/>
      <c r="P566" s="44" t="s">
        <v>1877</v>
      </c>
      <c r="Q566" s="45" t="s">
        <v>38</v>
      </c>
      <c r="R566" s="163"/>
      <c r="S566" s="163"/>
      <c r="T566" s="166"/>
      <c r="U566" s="35"/>
    </row>
    <row r="567" spans="1:21" s="35" customFormat="1" ht="27.6" customHeight="1" x14ac:dyDescent="0.3">
      <c r="A567" s="167">
        <f>+A558+1</f>
        <v>131</v>
      </c>
      <c r="B567" s="226" t="s">
        <v>11</v>
      </c>
      <c r="C567" s="173"/>
      <c r="D567" s="176" t="s">
        <v>12</v>
      </c>
      <c r="E567" s="240" t="s">
        <v>13</v>
      </c>
      <c r="F567" s="276" t="s">
        <v>14</v>
      </c>
      <c r="G567" s="228" t="s">
        <v>326</v>
      </c>
      <c r="H567" s="188">
        <v>45022</v>
      </c>
      <c r="I567" s="234" t="s">
        <v>16</v>
      </c>
      <c r="J567" s="188"/>
      <c r="K567" s="234"/>
      <c r="L567" s="179" t="s">
        <v>1443</v>
      </c>
      <c r="M567" s="205" t="s">
        <v>327</v>
      </c>
      <c r="N567" s="194" t="s">
        <v>39</v>
      </c>
      <c r="O567" s="158" t="s">
        <v>40</v>
      </c>
      <c r="P567" s="32" t="s">
        <v>41</v>
      </c>
      <c r="Q567" s="33" t="s">
        <v>42</v>
      </c>
      <c r="R567" s="161" t="s">
        <v>43</v>
      </c>
      <c r="S567" s="161"/>
      <c r="T567" s="164"/>
    </row>
    <row r="568" spans="1:21" ht="41.4" x14ac:dyDescent="0.25">
      <c r="A568" s="168"/>
      <c r="B568" s="222"/>
      <c r="C568" s="174"/>
      <c r="D568" s="177"/>
      <c r="E568" s="241"/>
      <c r="F568" s="238"/>
      <c r="G568" s="186"/>
      <c r="H568" s="189"/>
      <c r="I568" s="235"/>
      <c r="J568" s="189"/>
      <c r="K568" s="235"/>
      <c r="L568" s="180"/>
      <c r="M568" s="204"/>
      <c r="N568" s="195"/>
      <c r="O568" s="159"/>
      <c r="P568" s="39" t="s">
        <v>44</v>
      </c>
      <c r="Q568" s="40" t="s">
        <v>45</v>
      </c>
      <c r="R568" s="162"/>
      <c r="S568" s="162"/>
      <c r="T568" s="165"/>
      <c r="U568" s="35"/>
    </row>
    <row r="569" spans="1:21" ht="28.2" thickBot="1" x14ac:dyDescent="0.3">
      <c r="A569" s="169"/>
      <c r="B569" s="223"/>
      <c r="C569" s="175"/>
      <c r="D569" s="178"/>
      <c r="E569" s="242"/>
      <c r="F569" s="239"/>
      <c r="G569" s="187"/>
      <c r="H569" s="190"/>
      <c r="I569" s="236"/>
      <c r="J569" s="190"/>
      <c r="K569" s="236"/>
      <c r="L569" s="181"/>
      <c r="M569" s="206"/>
      <c r="N569" s="196"/>
      <c r="O569" s="160"/>
      <c r="P569" s="44" t="s">
        <v>46</v>
      </c>
      <c r="Q569" s="45" t="s">
        <v>47</v>
      </c>
      <c r="R569" s="163"/>
      <c r="S569" s="163"/>
      <c r="T569" s="166"/>
      <c r="U569" s="35"/>
    </row>
    <row r="570" spans="1:21" s="35" customFormat="1" ht="27.6" customHeight="1" x14ac:dyDescent="0.3">
      <c r="A570" s="167">
        <f>+A567+1</f>
        <v>132</v>
      </c>
      <c r="B570" s="226" t="s">
        <v>11</v>
      </c>
      <c r="C570" s="173"/>
      <c r="D570" s="176" t="s">
        <v>12</v>
      </c>
      <c r="E570" s="240" t="s">
        <v>13</v>
      </c>
      <c r="F570" s="276" t="s">
        <v>14</v>
      </c>
      <c r="G570" s="228" t="s">
        <v>328</v>
      </c>
      <c r="H570" s="188">
        <v>45022</v>
      </c>
      <c r="I570" s="234" t="s">
        <v>16</v>
      </c>
      <c r="J570" s="188"/>
      <c r="K570" s="234"/>
      <c r="L570" s="179" t="s">
        <v>1444</v>
      </c>
      <c r="M570" s="205" t="s">
        <v>329</v>
      </c>
      <c r="N570" s="194" t="s">
        <v>39</v>
      </c>
      <c r="O570" s="158" t="s">
        <v>40</v>
      </c>
      <c r="P570" s="32" t="s">
        <v>41</v>
      </c>
      <c r="Q570" s="33" t="s">
        <v>42</v>
      </c>
      <c r="R570" s="161" t="s">
        <v>43</v>
      </c>
      <c r="S570" s="161"/>
      <c r="T570" s="164"/>
    </row>
    <row r="571" spans="1:21" ht="41.4" x14ac:dyDescent="0.25">
      <c r="A571" s="168"/>
      <c r="B571" s="222"/>
      <c r="C571" s="174"/>
      <c r="D571" s="177"/>
      <c r="E571" s="241"/>
      <c r="F571" s="238"/>
      <c r="G571" s="186"/>
      <c r="H571" s="189"/>
      <c r="I571" s="235"/>
      <c r="J571" s="189"/>
      <c r="K571" s="235"/>
      <c r="L571" s="180"/>
      <c r="M571" s="204"/>
      <c r="N571" s="195"/>
      <c r="O571" s="159"/>
      <c r="P571" s="39" t="s">
        <v>44</v>
      </c>
      <c r="Q571" s="40" t="s">
        <v>45</v>
      </c>
      <c r="R571" s="162"/>
      <c r="S571" s="162"/>
      <c r="T571" s="165"/>
      <c r="U571" s="35"/>
    </row>
    <row r="572" spans="1:21" ht="28.2" thickBot="1" x14ac:dyDescent="0.3">
      <c r="A572" s="169"/>
      <c r="B572" s="223"/>
      <c r="C572" s="175"/>
      <c r="D572" s="178"/>
      <c r="E572" s="242"/>
      <c r="F572" s="239"/>
      <c r="G572" s="187"/>
      <c r="H572" s="190"/>
      <c r="I572" s="236"/>
      <c r="J572" s="190"/>
      <c r="K572" s="236"/>
      <c r="L572" s="181"/>
      <c r="M572" s="206"/>
      <c r="N572" s="196"/>
      <c r="O572" s="160"/>
      <c r="P572" s="44" t="s">
        <v>46</v>
      </c>
      <c r="Q572" s="45" t="s">
        <v>47</v>
      </c>
      <c r="R572" s="163"/>
      <c r="S572" s="163"/>
      <c r="T572" s="166"/>
      <c r="U572" s="35"/>
    </row>
    <row r="573" spans="1:21" s="35" customFormat="1" ht="27.6" customHeight="1" x14ac:dyDescent="0.3">
      <c r="A573" s="167">
        <f>+A570+1</f>
        <v>133</v>
      </c>
      <c r="B573" s="226" t="s">
        <v>11</v>
      </c>
      <c r="C573" s="173"/>
      <c r="D573" s="176" t="s">
        <v>12</v>
      </c>
      <c r="E573" s="240" t="s">
        <v>13</v>
      </c>
      <c r="F573" s="276" t="s">
        <v>14</v>
      </c>
      <c r="G573" s="228" t="s">
        <v>330</v>
      </c>
      <c r="H573" s="188">
        <v>45022</v>
      </c>
      <c r="I573" s="234" t="s">
        <v>16</v>
      </c>
      <c r="J573" s="188"/>
      <c r="K573" s="234"/>
      <c r="L573" s="179" t="s">
        <v>1445</v>
      </c>
      <c r="M573" s="205" t="s">
        <v>331</v>
      </c>
      <c r="N573" s="194" t="s">
        <v>39</v>
      </c>
      <c r="O573" s="158" t="s">
        <v>40</v>
      </c>
      <c r="P573" s="32" t="s">
        <v>41</v>
      </c>
      <c r="Q573" s="33" t="s">
        <v>42</v>
      </c>
      <c r="R573" s="161" t="s">
        <v>43</v>
      </c>
      <c r="S573" s="161"/>
      <c r="T573" s="164"/>
    </row>
    <row r="574" spans="1:21" ht="41.4" x14ac:dyDescent="0.25">
      <c r="A574" s="168"/>
      <c r="B574" s="222"/>
      <c r="C574" s="174"/>
      <c r="D574" s="177"/>
      <c r="E574" s="241"/>
      <c r="F574" s="238"/>
      <c r="G574" s="186"/>
      <c r="H574" s="189"/>
      <c r="I574" s="235"/>
      <c r="J574" s="189"/>
      <c r="K574" s="235"/>
      <c r="L574" s="180"/>
      <c r="M574" s="204"/>
      <c r="N574" s="195"/>
      <c r="O574" s="159"/>
      <c r="P574" s="39" t="s">
        <v>44</v>
      </c>
      <c r="Q574" s="40" t="s">
        <v>45</v>
      </c>
      <c r="R574" s="162"/>
      <c r="S574" s="162"/>
      <c r="T574" s="165"/>
      <c r="U574" s="35"/>
    </row>
    <row r="575" spans="1:21" ht="28.2" thickBot="1" x14ac:dyDescent="0.3">
      <c r="A575" s="169"/>
      <c r="B575" s="223"/>
      <c r="C575" s="175"/>
      <c r="D575" s="178"/>
      <c r="E575" s="242"/>
      <c r="F575" s="239"/>
      <c r="G575" s="187"/>
      <c r="H575" s="190"/>
      <c r="I575" s="236"/>
      <c r="J575" s="190"/>
      <c r="K575" s="236"/>
      <c r="L575" s="181"/>
      <c r="M575" s="206"/>
      <c r="N575" s="196"/>
      <c r="O575" s="160"/>
      <c r="P575" s="44" t="s">
        <v>46</v>
      </c>
      <c r="Q575" s="45" t="s">
        <v>47</v>
      </c>
      <c r="R575" s="163"/>
      <c r="S575" s="163"/>
      <c r="T575" s="166"/>
      <c r="U575" s="35"/>
    </row>
    <row r="576" spans="1:21" s="35" customFormat="1" ht="27.6" customHeight="1" x14ac:dyDescent="0.3">
      <c r="A576" s="167">
        <f>+A573+1</f>
        <v>134</v>
      </c>
      <c r="B576" s="226" t="s">
        <v>11</v>
      </c>
      <c r="C576" s="173"/>
      <c r="D576" s="176" t="s">
        <v>12</v>
      </c>
      <c r="E576" s="240" t="s">
        <v>13</v>
      </c>
      <c r="F576" s="276" t="s">
        <v>14</v>
      </c>
      <c r="G576" s="228" t="s">
        <v>332</v>
      </c>
      <c r="H576" s="188">
        <v>45022</v>
      </c>
      <c r="I576" s="234" t="s">
        <v>16</v>
      </c>
      <c r="J576" s="188"/>
      <c r="K576" s="234"/>
      <c r="L576" s="179" t="s">
        <v>1446</v>
      </c>
      <c r="M576" s="205" t="s">
        <v>333</v>
      </c>
      <c r="N576" s="194" t="s">
        <v>39</v>
      </c>
      <c r="O576" s="158" t="s">
        <v>40</v>
      </c>
      <c r="P576" s="32" t="s">
        <v>41</v>
      </c>
      <c r="Q576" s="33" t="s">
        <v>42</v>
      </c>
      <c r="R576" s="161" t="s">
        <v>43</v>
      </c>
      <c r="S576" s="161"/>
      <c r="T576" s="164"/>
    </row>
    <row r="577" spans="1:21" ht="41.4" x14ac:dyDescent="0.25">
      <c r="A577" s="168"/>
      <c r="B577" s="222"/>
      <c r="C577" s="174"/>
      <c r="D577" s="177"/>
      <c r="E577" s="241"/>
      <c r="F577" s="238"/>
      <c r="G577" s="186"/>
      <c r="H577" s="189"/>
      <c r="I577" s="235"/>
      <c r="J577" s="189"/>
      <c r="K577" s="235"/>
      <c r="L577" s="180"/>
      <c r="M577" s="204"/>
      <c r="N577" s="195"/>
      <c r="O577" s="159"/>
      <c r="P577" s="39" t="s">
        <v>44</v>
      </c>
      <c r="Q577" s="40" t="s">
        <v>45</v>
      </c>
      <c r="R577" s="162"/>
      <c r="S577" s="162"/>
      <c r="T577" s="165"/>
      <c r="U577" s="35"/>
    </row>
    <row r="578" spans="1:21" ht="28.2" thickBot="1" x14ac:dyDescent="0.3">
      <c r="A578" s="169"/>
      <c r="B578" s="223"/>
      <c r="C578" s="175"/>
      <c r="D578" s="178"/>
      <c r="E578" s="242"/>
      <c r="F578" s="239"/>
      <c r="G578" s="187"/>
      <c r="H578" s="190"/>
      <c r="I578" s="236"/>
      <c r="J578" s="190"/>
      <c r="K578" s="236"/>
      <c r="L578" s="181"/>
      <c r="M578" s="206"/>
      <c r="N578" s="196"/>
      <c r="O578" s="160"/>
      <c r="P578" s="44" t="s">
        <v>46</v>
      </c>
      <c r="Q578" s="45" t="s">
        <v>47</v>
      </c>
      <c r="R578" s="163"/>
      <c r="S578" s="163"/>
      <c r="T578" s="166"/>
      <c r="U578" s="35"/>
    </row>
    <row r="579" spans="1:21" s="35" customFormat="1" ht="27.6" customHeight="1" x14ac:dyDescent="0.3">
      <c r="A579" s="167">
        <f>+A576+1</f>
        <v>135</v>
      </c>
      <c r="B579" s="226" t="s">
        <v>11</v>
      </c>
      <c r="C579" s="173"/>
      <c r="D579" s="176" t="s">
        <v>12</v>
      </c>
      <c r="E579" s="240" t="s">
        <v>13</v>
      </c>
      <c r="F579" s="276" t="s">
        <v>14</v>
      </c>
      <c r="G579" s="228" t="s">
        <v>866</v>
      </c>
      <c r="H579" s="188">
        <v>45022</v>
      </c>
      <c r="I579" s="234" t="s">
        <v>16</v>
      </c>
      <c r="J579" s="188"/>
      <c r="K579" s="234"/>
      <c r="L579" s="179" t="s">
        <v>1447</v>
      </c>
      <c r="M579" s="205" t="s">
        <v>867</v>
      </c>
      <c r="N579" s="194" t="s">
        <v>39</v>
      </c>
      <c r="O579" s="158" t="s">
        <v>40</v>
      </c>
      <c r="P579" s="32" t="s">
        <v>41</v>
      </c>
      <c r="Q579" s="33" t="s">
        <v>42</v>
      </c>
      <c r="R579" s="161" t="s">
        <v>43</v>
      </c>
      <c r="S579" s="161"/>
      <c r="T579" s="164"/>
    </row>
    <row r="580" spans="1:21" ht="41.4" x14ac:dyDescent="0.25">
      <c r="A580" s="168"/>
      <c r="B580" s="222"/>
      <c r="C580" s="174"/>
      <c r="D580" s="177"/>
      <c r="E580" s="241"/>
      <c r="F580" s="238"/>
      <c r="G580" s="186"/>
      <c r="H580" s="189"/>
      <c r="I580" s="235"/>
      <c r="J580" s="189"/>
      <c r="K580" s="235"/>
      <c r="L580" s="180"/>
      <c r="M580" s="204"/>
      <c r="N580" s="195"/>
      <c r="O580" s="159"/>
      <c r="P580" s="39" t="s">
        <v>44</v>
      </c>
      <c r="Q580" s="40" t="s">
        <v>45</v>
      </c>
      <c r="R580" s="162"/>
      <c r="S580" s="162"/>
      <c r="T580" s="165"/>
      <c r="U580" s="35"/>
    </row>
    <row r="581" spans="1:21" ht="28.2" thickBot="1" x14ac:dyDescent="0.3">
      <c r="A581" s="169"/>
      <c r="B581" s="223"/>
      <c r="C581" s="175"/>
      <c r="D581" s="178"/>
      <c r="E581" s="242"/>
      <c r="F581" s="239"/>
      <c r="G581" s="187"/>
      <c r="H581" s="190"/>
      <c r="I581" s="236"/>
      <c r="J581" s="190"/>
      <c r="K581" s="236"/>
      <c r="L581" s="181"/>
      <c r="M581" s="206"/>
      <c r="N581" s="196"/>
      <c r="O581" s="160"/>
      <c r="P581" s="44" t="s">
        <v>46</v>
      </c>
      <c r="Q581" s="45" t="s">
        <v>47</v>
      </c>
      <c r="R581" s="163"/>
      <c r="S581" s="163"/>
      <c r="T581" s="166"/>
      <c r="U581" s="35"/>
    </row>
    <row r="582" spans="1:21" s="35" customFormat="1" ht="14.1" customHeight="1" x14ac:dyDescent="0.3">
      <c r="A582" s="167">
        <f>+A579+1</f>
        <v>136</v>
      </c>
      <c r="B582" s="226" t="s">
        <v>11</v>
      </c>
      <c r="C582" s="173"/>
      <c r="D582" s="176" t="s">
        <v>12</v>
      </c>
      <c r="E582" s="240" t="s">
        <v>13</v>
      </c>
      <c r="F582" s="276" t="s">
        <v>14</v>
      </c>
      <c r="G582" s="228" t="s">
        <v>334</v>
      </c>
      <c r="H582" s="188">
        <v>45022</v>
      </c>
      <c r="I582" s="191" t="s">
        <v>16</v>
      </c>
      <c r="J582" s="188"/>
      <c r="K582" s="191"/>
      <c r="L582" s="179" t="s">
        <v>1448</v>
      </c>
      <c r="M582" s="205" t="s">
        <v>335</v>
      </c>
      <c r="N582" s="194" t="s">
        <v>18</v>
      </c>
      <c r="O582" s="158" t="s">
        <v>19</v>
      </c>
      <c r="P582" s="32" t="s">
        <v>20</v>
      </c>
      <c r="Q582" s="33" t="s">
        <v>21</v>
      </c>
      <c r="R582" s="161" t="s">
        <v>22</v>
      </c>
      <c r="S582" s="161"/>
      <c r="T582" s="164"/>
    </row>
    <row r="583" spans="1:21" ht="13.8" customHeight="1" x14ac:dyDescent="0.25">
      <c r="A583" s="168">
        <v>161</v>
      </c>
      <c r="B583" s="222"/>
      <c r="C583" s="174"/>
      <c r="D583" s="177"/>
      <c r="E583" s="241"/>
      <c r="F583" s="238"/>
      <c r="G583" s="186"/>
      <c r="H583" s="189"/>
      <c r="I583" s="192"/>
      <c r="J583" s="189"/>
      <c r="K583" s="192"/>
      <c r="L583" s="180"/>
      <c r="M583" s="204"/>
      <c r="N583" s="195"/>
      <c r="O583" s="159"/>
      <c r="P583" s="39" t="s">
        <v>23</v>
      </c>
      <c r="Q583" s="40" t="s">
        <v>1895</v>
      </c>
      <c r="R583" s="162"/>
      <c r="S583" s="162"/>
      <c r="T583" s="165"/>
      <c r="U583" s="35"/>
    </row>
    <row r="584" spans="1:21" ht="13.8" customHeight="1" x14ac:dyDescent="0.25">
      <c r="A584" s="168"/>
      <c r="B584" s="222"/>
      <c r="C584" s="174"/>
      <c r="D584" s="177"/>
      <c r="E584" s="241"/>
      <c r="F584" s="238"/>
      <c r="G584" s="186"/>
      <c r="H584" s="189"/>
      <c r="I584" s="192"/>
      <c r="J584" s="189"/>
      <c r="K584" s="192"/>
      <c r="L584" s="180"/>
      <c r="M584" s="204"/>
      <c r="N584" s="195"/>
      <c r="O584" s="159"/>
      <c r="P584" s="39" t="s">
        <v>27</v>
      </c>
      <c r="Q584" s="40" t="s">
        <v>26</v>
      </c>
      <c r="R584" s="162"/>
      <c r="S584" s="162"/>
      <c r="T584" s="165"/>
      <c r="U584" s="35"/>
    </row>
    <row r="585" spans="1:21" ht="13.8" customHeight="1" x14ac:dyDescent="0.25">
      <c r="A585" s="168"/>
      <c r="B585" s="222"/>
      <c r="C585" s="174"/>
      <c r="D585" s="177"/>
      <c r="E585" s="241"/>
      <c r="F585" s="238"/>
      <c r="G585" s="186"/>
      <c r="H585" s="189"/>
      <c r="I585" s="192"/>
      <c r="J585" s="189"/>
      <c r="K585" s="192"/>
      <c r="L585" s="180"/>
      <c r="M585" s="204"/>
      <c r="N585" s="195"/>
      <c r="O585" s="159"/>
      <c r="P585" s="39" t="s">
        <v>29</v>
      </c>
      <c r="Q585" s="42" t="s">
        <v>28</v>
      </c>
      <c r="R585" s="162"/>
      <c r="S585" s="162"/>
      <c r="T585" s="165"/>
      <c r="U585" s="35"/>
    </row>
    <row r="586" spans="1:21" ht="69" x14ac:dyDescent="0.25">
      <c r="A586" s="168"/>
      <c r="B586" s="222"/>
      <c r="C586" s="174"/>
      <c r="D586" s="177"/>
      <c r="E586" s="241"/>
      <c r="F586" s="238"/>
      <c r="G586" s="186"/>
      <c r="H586" s="189"/>
      <c r="I586" s="192"/>
      <c r="J586" s="189"/>
      <c r="K586" s="192"/>
      <c r="L586" s="180"/>
      <c r="M586" s="204"/>
      <c r="N586" s="195"/>
      <c r="O586" s="159"/>
      <c r="P586" s="39" t="s">
        <v>31</v>
      </c>
      <c r="Q586" s="42" t="s">
        <v>30</v>
      </c>
      <c r="R586" s="162"/>
      <c r="S586" s="162"/>
      <c r="T586" s="165"/>
      <c r="U586" s="35"/>
    </row>
    <row r="587" spans="1:21" ht="13.8" customHeight="1" x14ac:dyDescent="0.25">
      <c r="A587" s="168"/>
      <c r="B587" s="222"/>
      <c r="C587" s="174"/>
      <c r="D587" s="177"/>
      <c r="E587" s="241"/>
      <c r="F587" s="238"/>
      <c r="G587" s="186"/>
      <c r="H587" s="189"/>
      <c r="I587" s="192"/>
      <c r="J587" s="189"/>
      <c r="K587" s="192"/>
      <c r="L587" s="180"/>
      <c r="M587" s="204"/>
      <c r="N587" s="195"/>
      <c r="O587" s="159"/>
      <c r="P587" s="39" t="s">
        <v>33</v>
      </c>
      <c r="Q587" s="40" t="s">
        <v>32</v>
      </c>
      <c r="R587" s="162"/>
      <c r="S587" s="162"/>
      <c r="T587" s="165"/>
      <c r="U587" s="35"/>
    </row>
    <row r="588" spans="1:21" ht="13.8" customHeight="1" x14ac:dyDescent="0.25">
      <c r="A588" s="168"/>
      <c r="B588" s="222"/>
      <c r="C588" s="174"/>
      <c r="D588" s="177"/>
      <c r="E588" s="241"/>
      <c r="F588" s="238"/>
      <c r="G588" s="186"/>
      <c r="H588" s="189"/>
      <c r="I588" s="192"/>
      <c r="J588" s="189"/>
      <c r="K588" s="192"/>
      <c r="L588" s="180"/>
      <c r="M588" s="204"/>
      <c r="N588" s="195"/>
      <c r="O588" s="159"/>
      <c r="P588" s="39" t="s">
        <v>35</v>
      </c>
      <c r="Q588" s="40" t="s">
        <v>34</v>
      </c>
      <c r="R588" s="162"/>
      <c r="S588" s="162"/>
      <c r="T588" s="165"/>
      <c r="U588" s="35"/>
    </row>
    <row r="589" spans="1:21" ht="13.8" customHeight="1" x14ac:dyDescent="0.25">
      <c r="A589" s="168"/>
      <c r="B589" s="222"/>
      <c r="C589" s="174"/>
      <c r="D589" s="177"/>
      <c r="E589" s="241"/>
      <c r="F589" s="238"/>
      <c r="G589" s="186"/>
      <c r="H589" s="189"/>
      <c r="I589" s="192"/>
      <c r="J589" s="189"/>
      <c r="K589" s="192"/>
      <c r="L589" s="180"/>
      <c r="M589" s="204"/>
      <c r="N589" s="195"/>
      <c r="O589" s="159"/>
      <c r="P589" s="39" t="s">
        <v>37</v>
      </c>
      <c r="Q589" s="40" t="s">
        <v>36</v>
      </c>
      <c r="R589" s="162"/>
      <c r="S589" s="162"/>
      <c r="T589" s="165"/>
      <c r="U589" s="35"/>
    </row>
    <row r="590" spans="1:21" ht="14.55" customHeight="1" thickBot="1" x14ac:dyDescent="0.3">
      <c r="A590" s="169"/>
      <c r="B590" s="223"/>
      <c r="C590" s="175"/>
      <c r="D590" s="178"/>
      <c r="E590" s="242"/>
      <c r="F590" s="239"/>
      <c r="G590" s="187"/>
      <c r="H590" s="190"/>
      <c r="I590" s="193"/>
      <c r="J590" s="190"/>
      <c r="K590" s="193"/>
      <c r="L590" s="181"/>
      <c r="M590" s="206"/>
      <c r="N590" s="196"/>
      <c r="O590" s="160"/>
      <c r="P590" s="44" t="s">
        <v>1877</v>
      </c>
      <c r="Q590" s="45" t="s">
        <v>38</v>
      </c>
      <c r="R590" s="163"/>
      <c r="S590" s="163"/>
      <c r="T590" s="166"/>
      <c r="U590" s="35"/>
    </row>
    <row r="591" spans="1:21" s="35" customFormat="1" ht="14.1" customHeight="1" x14ac:dyDescent="0.3">
      <c r="A591" s="167">
        <f>A582+1</f>
        <v>137</v>
      </c>
      <c r="B591" s="226" t="s">
        <v>11</v>
      </c>
      <c r="C591" s="173"/>
      <c r="D591" s="176" t="s">
        <v>12</v>
      </c>
      <c r="E591" s="240" t="s">
        <v>13</v>
      </c>
      <c r="F591" s="276" t="s">
        <v>14</v>
      </c>
      <c r="G591" s="228" t="s">
        <v>336</v>
      </c>
      <c r="H591" s="188">
        <v>45022</v>
      </c>
      <c r="I591" s="191" t="s">
        <v>16</v>
      </c>
      <c r="J591" s="188"/>
      <c r="K591" s="191"/>
      <c r="L591" s="179" t="s">
        <v>1449</v>
      </c>
      <c r="M591" s="205" t="s">
        <v>337</v>
      </c>
      <c r="N591" s="194" t="s">
        <v>18</v>
      </c>
      <c r="O591" s="158" t="s">
        <v>19</v>
      </c>
      <c r="P591" s="32" t="s">
        <v>20</v>
      </c>
      <c r="Q591" s="33" t="s">
        <v>21</v>
      </c>
      <c r="R591" s="161" t="s">
        <v>22</v>
      </c>
      <c r="S591" s="161"/>
      <c r="T591" s="164"/>
    </row>
    <row r="592" spans="1:21" ht="13.8" customHeight="1" x14ac:dyDescent="0.25">
      <c r="A592" s="168"/>
      <c r="B592" s="222"/>
      <c r="C592" s="174"/>
      <c r="D592" s="177"/>
      <c r="E592" s="241"/>
      <c r="F592" s="238"/>
      <c r="G592" s="186"/>
      <c r="H592" s="189"/>
      <c r="I592" s="192"/>
      <c r="J592" s="189"/>
      <c r="K592" s="192"/>
      <c r="L592" s="180"/>
      <c r="M592" s="204"/>
      <c r="N592" s="195"/>
      <c r="O592" s="159"/>
      <c r="P592" s="39" t="s">
        <v>23</v>
      </c>
      <c r="Q592" s="40" t="s">
        <v>1895</v>
      </c>
      <c r="R592" s="162"/>
      <c r="S592" s="162"/>
      <c r="T592" s="165"/>
      <c r="U592" s="35"/>
    </row>
    <row r="593" spans="1:21" ht="13.8" customHeight="1" x14ac:dyDescent="0.25">
      <c r="A593" s="168"/>
      <c r="B593" s="222"/>
      <c r="C593" s="174"/>
      <c r="D593" s="177"/>
      <c r="E593" s="241"/>
      <c r="F593" s="238"/>
      <c r="G593" s="186"/>
      <c r="H593" s="189"/>
      <c r="I593" s="192"/>
      <c r="J593" s="189"/>
      <c r="K593" s="192"/>
      <c r="L593" s="180"/>
      <c r="M593" s="204"/>
      <c r="N593" s="195"/>
      <c r="O593" s="159"/>
      <c r="P593" s="39" t="s">
        <v>27</v>
      </c>
      <c r="Q593" s="40" t="s">
        <v>26</v>
      </c>
      <c r="R593" s="162"/>
      <c r="S593" s="162"/>
      <c r="T593" s="165"/>
      <c r="U593" s="35"/>
    </row>
    <row r="594" spans="1:21" ht="13.8" customHeight="1" x14ac:dyDescent="0.25">
      <c r="A594" s="168"/>
      <c r="B594" s="222"/>
      <c r="C594" s="174"/>
      <c r="D594" s="177"/>
      <c r="E594" s="241"/>
      <c r="F594" s="238"/>
      <c r="G594" s="186"/>
      <c r="H594" s="189"/>
      <c r="I594" s="192"/>
      <c r="J594" s="189"/>
      <c r="K594" s="192"/>
      <c r="L594" s="180"/>
      <c r="M594" s="204"/>
      <c r="N594" s="195"/>
      <c r="O594" s="159"/>
      <c r="P594" s="39" t="s">
        <v>29</v>
      </c>
      <c r="Q594" s="42" t="s">
        <v>28</v>
      </c>
      <c r="R594" s="162"/>
      <c r="S594" s="162"/>
      <c r="T594" s="165"/>
      <c r="U594" s="35"/>
    </row>
    <row r="595" spans="1:21" ht="69" x14ac:dyDescent="0.25">
      <c r="A595" s="168"/>
      <c r="B595" s="222"/>
      <c r="C595" s="174"/>
      <c r="D595" s="177"/>
      <c r="E595" s="241"/>
      <c r="F595" s="238"/>
      <c r="G595" s="186"/>
      <c r="H595" s="189"/>
      <c r="I595" s="192"/>
      <c r="J595" s="189"/>
      <c r="K595" s="192"/>
      <c r="L595" s="180"/>
      <c r="M595" s="204"/>
      <c r="N595" s="195"/>
      <c r="O595" s="159"/>
      <c r="P595" s="39" t="s">
        <v>31</v>
      </c>
      <c r="Q595" s="42" t="s">
        <v>30</v>
      </c>
      <c r="R595" s="162"/>
      <c r="S595" s="162"/>
      <c r="T595" s="165"/>
      <c r="U595" s="35"/>
    </row>
    <row r="596" spans="1:21" ht="13.8" customHeight="1" x14ac:dyDescent="0.25">
      <c r="A596" s="168"/>
      <c r="B596" s="222"/>
      <c r="C596" s="174"/>
      <c r="D596" s="177"/>
      <c r="E596" s="241"/>
      <c r="F596" s="238"/>
      <c r="G596" s="186"/>
      <c r="H596" s="189"/>
      <c r="I596" s="192"/>
      <c r="J596" s="189"/>
      <c r="K596" s="192"/>
      <c r="L596" s="180"/>
      <c r="M596" s="204"/>
      <c r="N596" s="195"/>
      <c r="O596" s="159"/>
      <c r="P596" s="39" t="s">
        <v>33</v>
      </c>
      <c r="Q596" s="40" t="s">
        <v>32</v>
      </c>
      <c r="R596" s="162"/>
      <c r="S596" s="162"/>
      <c r="T596" s="165"/>
      <c r="U596" s="35"/>
    </row>
    <row r="597" spans="1:21" ht="13.8" customHeight="1" x14ac:dyDescent="0.25">
      <c r="A597" s="168"/>
      <c r="B597" s="222"/>
      <c r="C597" s="174"/>
      <c r="D597" s="177"/>
      <c r="E597" s="241"/>
      <c r="F597" s="238"/>
      <c r="G597" s="186"/>
      <c r="H597" s="189"/>
      <c r="I597" s="192"/>
      <c r="J597" s="189"/>
      <c r="K597" s="192"/>
      <c r="L597" s="180"/>
      <c r="M597" s="204"/>
      <c r="N597" s="195"/>
      <c r="O597" s="159"/>
      <c r="P597" s="39" t="s">
        <v>35</v>
      </c>
      <c r="Q597" s="40" t="s">
        <v>34</v>
      </c>
      <c r="R597" s="162"/>
      <c r="S597" s="162"/>
      <c r="T597" s="165"/>
      <c r="U597" s="35"/>
    </row>
    <row r="598" spans="1:21" ht="13.8" customHeight="1" x14ac:dyDescent="0.25">
      <c r="A598" s="168"/>
      <c r="B598" s="222"/>
      <c r="C598" s="174"/>
      <c r="D598" s="177"/>
      <c r="E598" s="241"/>
      <c r="F598" s="238"/>
      <c r="G598" s="186"/>
      <c r="H598" s="189"/>
      <c r="I598" s="192"/>
      <c r="J598" s="189"/>
      <c r="K598" s="192"/>
      <c r="L598" s="180"/>
      <c r="M598" s="204"/>
      <c r="N598" s="195"/>
      <c r="O598" s="159"/>
      <c r="P598" s="39" t="s">
        <v>37</v>
      </c>
      <c r="Q598" s="40" t="s">
        <v>36</v>
      </c>
      <c r="R598" s="162"/>
      <c r="S598" s="162"/>
      <c r="T598" s="165"/>
      <c r="U598" s="35"/>
    </row>
    <row r="599" spans="1:21" ht="14.55" customHeight="1" thickBot="1" x14ac:dyDescent="0.3">
      <c r="A599" s="169"/>
      <c r="B599" s="223"/>
      <c r="C599" s="175"/>
      <c r="D599" s="178"/>
      <c r="E599" s="242"/>
      <c r="F599" s="239"/>
      <c r="G599" s="187"/>
      <c r="H599" s="190"/>
      <c r="I599" s="193"/>
      <c r="J599" s="190"/>
      <c r="K599" s="193"/>
      <c r="L599" s="181"/>
      <c r="M599" s="206"/>
      <c r="N599" s="196"/>
      <c r="O599" s="160"/>
      <c r="P599" s="44" t="s">
        <v>1877</v>
      </c>
      <c r="Q599" s="45" t="s">
        <v>38</v>
      </c>
      <c r="R599" s="163"/>
      <c r="S599" s="163"/>
      <c r="T599" s="166"/>
      <c r="U599" s="35"/>
    </row>
    <row r="600" spans="1:21" s="35" customFormat="1" ht="27.6" customHeight="1" x14ac:dyDescent="0.3">
      <c r="A600" s="167">
        <f>+A591+1</f>
        <v>138</v>
      </c>
      <c r="B600" s="226" t="s">
        <v>11</v>
      </c>
      <c r="C600" s="173"/>
      <c r="D600" s="176" t="s">
        <v>12</v>
      </c>
      <c r="E600" s="240" t="s">
        <v>13</v>
      </c>
      <c r="F600" s="276" t="s">
        <v>14</v>
      </c>
      <c r="G600" s="228" t="s">
        <v>338</v>
      </c>
      <c r="H600" s="188">
        <v>45022</v>
      </c>
      <c r="I600" s="234" t="s">
        <v>16</v>
      </c>
      <c r="J600" s="188"/>
      <c r="K600" s="234"/>
      <c r="L600" s="179" t="s">
        <v>1450</v>
      </c>
      <c r="M600" s="205" t="s">
        <v>339</v>
      </c>
      <c r="N600" s="194" t="s">
        <v>39</v>
      </c>
      <c r="O600" s="158" t="s">
        <v>40</v>
      </c>
      <c r="P600" s="32" t="s">
        <v>41</v>
      </c>
      <c r="Q600" s="33" t="s">
        <v>42</v>
      </c>
      <c r="R600" s="161" t="s">
        <v>43</v>
      </c>
      <c r="S600" s="161"/>
      <c r="T600" s="164"/>
    </row>
    <row r="601" spans="1:21" ht="41.4" x14ac:dyDescent="0.25">
      <c r="A601" s="168"/>
      <c r="B601" s="222"/>
      <c r="C601" s="174"/>
      <c r="D601" s="177"/>
      <c r="E601" s="241"/>
      <c r="F601" s="238"/>
      <c r="G601" s="186"/>
      <c r="H601" s="189"/>
      <c r="I601" s="235"/>
      <c r="J601" s="189"/>
      <c r="K601" s="235"/>
      <c r="L601" s="180"/>
      <c r="M601" s="204"/>
      <c r="N601" s="195"/>
      <c r="O601" s="159"/>
      <c r="P601" s="39" t="s">
        <v>44</v>
      </c>
      <c r="Q601" s="40" t="s">
        <v>45</v>
      </c>
      <c r="R601" s="162"/>
      <c r="S601" s="162"/>
      <c r="T601" s="165"/>
      <c r="U601" s="35"/>
    </row>
    <row r="602" spans="1:21" ht="28.2" thickBot="1" x14ac:dyDescent="0.3">
      <c r="A602" s="169"/>
      <c r="B602" s="223"/>
      <c r="C602" s="175"/>
      <c r="D602" s="178"/>
      <c r="E602" s="242"/>
      <c r="F602" s="239"/>
      <c r="G602" s="187"/>
      <c r="H602" s="190"/>
      <c r="I602" s="236"/>
      <c r="J602" s="190"/>
      <c r="K602" s="236"/>
      <c r="L602" s="181"/>
      <c r="M602" s="206"/>
      <c r="N602" s="196"/>
      <c r="O602" s="160"/>
      <c r="P602" s="44" t="s">
        <v>46</v>
      </c>
      <c r="Q602" s="45" t="s">
        <v>47</v>
      </c>
      <c r="R602" s="163"/>
      <c r="S602" s="163"/>
      <c r="T602" s="166"/>
      <c r="U602" s="35"/>
    </row>
    <row r="603" spans="1:21" s="35" customFormat="1" ht="27.6" customHeight="1" x14ac:dyDescent="0.3">
      <c r="A603" s="167">
        <f>+A600+1</f>
        <v>139</v>
      </c>
      <c r="B603" s="226" t="s">
        <v>11</v>
      </c>
      <c r="C603" s="173"/>
      <c r="D603" s="176" t="s">
        <v>12</v>
      </c>
      <c r="E603" s="240" t="s">
        <v>13</v>
      </c>
      <c r="F603" s="276" t="s">
        <v>14</v>
      </c>
      <c r="G603" s="228" t="s">
        <v>340</v>
      </c>
      <c r="H603" s="188">
        <v>45022</v>
      </c>
      <c r="I603" s="234" t="s">
        <v>16</v>
      </c>
      <c r="J603" s="188"/>
      <c r="K603" s="234"/>
      <c r="L603" s="179" t="s">
        <v>1451</v>
      </c>
      <c r="M603" s="205" t="s">
        <v>341</v>
      </c>
      <c r="N603" s="194" t="s">
        <v>39</v>
      </c>
      <c r="O603" s="158" t="s">
        <v>40</v>
      </c>
      <c r="P603" s="32" t="s">
        <v>41</v>
      </c>
      <c r="Q603" s="33" t="s">
        <v>42</v>
      </c>
      <c r="R603" s="161" t="s">
        <v>43</v>
      </c>
      <c r="S603" s="161"/>
      <c r="T603" s="164">
        <v>5</v>
      </c>
    </row>
    <row r="604" spans="1:21" ht="41.4" x14ac:dyDescent="0.25">
      <c r="A604" s="168"/>
      <c r="B604" s="222"/>
      <c r="C604" s="174"/>
      <c r="D604" s="177"/>
      <c r="E604" s="241"/>
      <c r="F604" s="238"/>
      <c r="G604" s="186"/>
      <c r="H604" s="189"/>
      <c r="I604" s="235"/>
      <c r="J604" s="189"/>
      <c r="K604" s="235"/>
      <c r="L604" s="180"/>
      <c r="M604" s="204"/>
      <c r="N604" s="195"/>
      <c r="O604" s="159"/>
      <c r="P604" s="39" t="s">
        <v>44</v>
      </c>
      <c r="Q604" s="40" t="s">
        <v>45</v>
      </c>
      <c r="R604" s="162"/>
      <c r="S604" s="162"/>
      <c r="T604" s="165"/>
      <c r="U604" s="35"/>
    </row>
    <row r="605" spans="1:21" ht="28.2" thickBot="1" x14ac:dyDescent="0.3">
      <c r="A605" s="169"/>
      <c r="B605" s="223"/>
      <c r="C605" s="175"/>
      <c r="D605" s="178"/>
      <c r="E605" s="242"/>
      <c r="F605" s="239"/>
      <c r="G605" s="187"/>
      <c r="H605" s="190"/>
      <c r="I605" s="236"/>
      <c r="J605" s="190"/>
      <c r="K605" s="236"/>
      <c r="L605" s="181"/>
      <c r="M605" s="206"/>
      <c r="N605" s="196"/>
      <c r="O605" s="160"/>
      <c r="P605" s="44" t="s">
        <v>46</v>
      </c>
      <c r="Q605" s="45" t="s">
        <v>47</v>
      </c>
      <c r="R605" s="163"/>
      <c r="S605" s="163"/>
      <c r="T605" s="166"/>
      <c r="U605" s="35"/>
    </row>
    <row r="606" spans="1:21" s="35" customFormat="1" ht="27.6" customHeight="1" x14ac:dyDescent="0.3">
      <c r="A606" s="167">
        <f>+A603+1</f>
        <v>140</v>
      </c>
      <c r="B606" s="226" t="s">
        <v>11</v>
      </c>
      <c r="C606" s="173"/>
      <c r="D606" s="176" t="s">
        <v>12</v>
      </c>
      <c r="E606" s="240" t="s">
        <v>13</v>
      </c>
      <c r="F606" s="276" t="s">
        <v>14</v>
      </c>
      <c r="G606" s="228" t="s">
        <v>342</v>
      </c>
      <c r="H606" s="188">
        <v>45022</v>
      </c>
      <c r="I606" s="234" t="s">
        <v>16</v>
      </c>
      <c r="J606" s="188"/>
      <c r="K606" s="234"/>
      <c r="L606" s="179" t="s">
        <v>1452</v>
      </c>
      <c r="M606" s="205" t="s">
        <v>343</v>
      </c>
      <c r="N606" s="194" t="s">
        <v>39</v>
      </c>
      <c r="O606" s="158" t="s">
        <v>40</v>
      </c>
      <c r="P606" s="32" t="s">
        <v>41</v>
      </c>
      <c r="Q606" s="33" t="s">
        <v>42</v>
      </c>
      <c r="R606" s="161" t="s">
        <v>43</v>
      </c>
      <c r="S606" s="161"/>
      <c r="T606" s="164">
        <v>5</v>
      </c>
    </row>
    <row r="607" spans="1:21" ht="41.4" x14ac:dyDescent="0.25">
      <c r="A607" s="168"/>
      <c r="B607" s="222"/>
      <c r="C607" s="174"/>
      <c r="D607" s="177"/>
      <c r="E607" s="241"/>
      <c r="F607" s="238"/>
      <c r="G607" s="186"/>
      <c r="H607" s="189"/>
      <c r="I607" s="235"/>
      <c r="J607" s="189"/>
      <c r="K607" s="235"/>
      <c r="L607" s="180"/>
      <c r="M607" s="204"/>
      <c r="N607" s="195"/>
      <c r="O607" s="159"/>
      <c r="P607" s="39" t="s">
        <v>44</v>
      </c>
      <c r="Q607" s="40" t="s">
        <v>45</v>
      </c>
      <c r="R607" s="162"/>
      <c r="S607" s="162"/>
      <c r="T607" s="165"/>
      <c r="U607" s="35"/>
    </row>
    <row r="608" spans="1:21" ht="28.2" thickBot="1" x14ac:dyDescent="0.3">
      <c r="A608" s="169"/>
      <c r="B608" s="223"/>
      <c r="C608" s="175"/>
      <c r="D608" s="178"/>
      <c r="E608" s="242"/>
      <c r="F608" s="239"/>
      <c r="G608" s="187"/>
      <c r="H608" s="190"/>
      <c r="I608" s="236"/>
      <c r="J608" s="190"/>
      <c r="K608" s="236"/>
      <c r="L608" s="181"/>
      <c r="M608" s="206"/>
      <c r="N608" s="196"/>
      <c r="O608" s="160"/>
      <c r="P608" s="44" t="s">
        <v>46</v>
      </c>
      <c r="Q608" s="45" t="s">
        <v>47</v>
      </c>
      <c r="R608" s="163"/>
      <c r="S608" s="163"/>
      <c r="T608" s="166"/>
      <c r="U608" s="35"/>
    </row>
    <row r="609" spans="1:21" s="35" customFormat="1" ht="14.1" customHeight="1" x14ac:dyDescent="0.3">
      <c r="A609" s="167">
        <f>+A606+1</f>
        <v>141</v>
      </c>
      <c r="B609" s="226" t="s">
        <v>11</v>
      </c>
      <c r="C609" s="173"/>
      <c r="D609" s="176" t="s">
        <v>12</v>
      </c>
      <c r="E609" s="240" t="s">
        <v>13</v>
      </c>
      <c r="F609" s="276" t="s">
        <v>14</v>
      </c>
      <c r="G609" s="228" t="s">
        <v>783</v>
      </c>
      <c r="H609" s="188">
        <v>45057</v>
      </c>
      <c r="I609" s="191" t="s">
        <v>730</v>
      </c>
      <c r="J609" s="188">
        <v>45569</v>
      </c>
      <c r="K609" s="191" t="s">
        <v>16</v>
      </c>
      <c r="L609" s="179" t="s">
        <v>786</v>
      </c>
      <c r="M609" s="205" t="s">
        <v>787</v>
      </c>
      <c r="N609" s="194" t="s">
        <v>18</v>
      </c>
      <c r="O609" s="158" t="s">
        <v>19</v>
      </c>
      <c r="P609" s="32" t="s">
        <v>20</v>
      </c>
      <c r="Q609" s="33" t="s">
        <v>21</v>
      </c>
      <c r="R609" s="161" t="s">
        <v>22</v>
      </c>
      <c r="S609" s="161"/>
      <c r="T609" s="164">
        <v>5</v>
      </c>
    </row>
    <row r="610" spans="1:21" ht="13.8" customHeight="1" x14ac:dyDescent="0.25">
      <c r="A610" s="168"/>
      <c r="B610" s="222"/>
      <c r="C610" s="174"/>
      <c r="D610" s="177"/>
      <c r="E610" s="241"/>
      <c r="F610" s="238"/>
      <c r="G610" s="186"/>
      <c r="H610" s="189"/>
      <c r="I610" s="192"/>
      <c r="J610" s="189"/>
      <c r="K610" s="192"/>
      <c r="L610" s="180"/>
      <c r="M610" s="204"/>
      <c r="N610" s="195"/>
      <c r="O610" s="159"/>
      <c r="P610" s="39" t="s">
        <v>23</v>
      </c>
      <c r="Q610" s="40" t="s">
        <v>1895</v>
      </c>
      <c r="R610" s="162"/>
      <c r="S610" s="162"/>
      <c r="T610" s="165"/>
      <c r="U610" s="35"/>
    </row>
    <row r="611" spans="1:21" ht="13.8" customHeight="1" x14ac:dyDescent="0.25">
      <c r="A611" s="168"/>
      <c r="B611" s="222"/>
      <c r="C611" s="174"/>
      <c r="D611" s="177"/>
      <c r="E611" s="241"/>
      <c r="F611" s="238"/>
      <c r="G611" s="186"/>
      <c r="H611" s="189"/>
      <c r="I611" s="192"/>
      <c r="J611" s="189"/>
      <c r="K611" s="192"/>
      <c r="L611" s="180"/>
      <c r="M611" s="204"/>
      <c r="N611" s="195"/>
      <c r="O611" s="159"/>
      <c r="P611" s="39" t="s">
        <v>27</v>
      </c>
      <c r="Q611" s="40" t="s">
        <v>26</v>
      </c>
      <c r="R611" s="162"/>
      <c r="S611" s="162"/>
      <c r="T611" s="165"/>
      <c r="U611" s="35"/>
    </row>
    <row r="612" spans="1:21" ht="13.8" customHeight="1" x14ac:dyDescent="0.25">
      <c r="A612" s="168"/>
      <c r="B612" s="222"/>
      <c r="C612" s="174"/>
      <c r="D612" s="177"/>
      <c r="E612" s="241"/>
      <c r="F612" s="238"/>
      <c r="G612" s="186"/>
      <c r="H612" s="189"/>
      <c r="I612" s="192"/>
      <c r="J612" s="189"/>
      <c r="K612" s="192"/>
      <c r="L612" s="180"/>
      <c r="M612" s="204"/>
      <c r="N612" s="195"/>
      <c r="O612" s="159"/>
      <c r="P612" s="39" t="s">
        <v>29</v>
      </c>
      <c r="Q612" s="42" t="s">
        <v>28</v>
      </c>
      <c r="R612" s="162"/>
      <c r="S612" s="162"/>
      <c r="T612" s="165"/>
      <c r="U612" s="35"/>
    </row>
    <row r="613" spans="1:21" ht="69" x14ac:dyDescent="0.25">
      <c r="A613" s="168"/>
      <c r="B613" s="222"/>
      <c r="C613" s="174"/>
      <c r="D613" s="177"/>
      <c r="E613" s="241"/>
      <c r="F613" s="238"/>
      <c r="G613" s="186"/>
      <c r="H613" s="189"/>
      <c r="I613" s="192"/>
      <c r="J613" s="189"/>
      <c r="K613" s="192"/>
      <c r="L613" s="180"/>
      <c r="M613" s="204"/>
      <c r="N613" s="195"/>
      <c r="O613" s="159"/>
      <c r="P613" s="39" t="s">
        <v>31</v>
      </c>
      <c r="Q613" s="42" t="s">
        <v>30</v>
      </c>
      <c r="R613" s="162"/>
      <c r="S613" s="162"/>
      <c r="T613" s="165"/>
      <c r="U613" s="35"/>
    </row>
    <row r="614" spans="1:21" ht="13.8" customHeight="1" x14ac:dyDescent="0.25">
      <c r="A614" s="168"/>
      <c r="B614" s="222"/>
      <c r="C614" s="174"/>
      <c r="D614" s="177"/>
      <c r="E614" s="241"/>
      <c r="F614" s="238"/>
      <c r="G614" s="186"/>
      <c r="H614" s="189"/>
      <c r="I614" s="192"/>
      <c r="J614" s="189"/>
      <c r="K614" s="192"/>
      <c r="L614" s="180"/>
      <c r="M614" s="204"/>
      <c r="N614" s="195"/>
      <c r="O614" s="159"/>
      <c r="P614" s="39" t="s">
        <v>33</v>
      </c>
      <c r="Q614" s="40" t="s">
        <v>32</v>
      </c>
      <c r="R614" s="162"/>
      <c r="S614" s="162"/>
      <c r="T614" s="165"/>
      <c r="U614" s="35"/>
    </row>
    <row r="615" spans="1:21" ht="13.8" customHeight="1" x14ac:dyDescent="0.25">
      <c r="A615" s="168"/>
      <c r="B615" s="222"/>
      <c r="C615" s="174"/>
      <c r="D615" s="177"/>
      <c r="E615" s="241"/>
      <c r="F615" s="238"/>
      <c r="G615" s="186"/>
      <c r="H615" s="189"/>
      <c r="I615" s="192"/>
      <c r="J615" s="189"/>
      <c r="K615" s="192"/>
      <c r="L615" s="180"/>
      <c r="M615" s="204"/>
      <c r="N615" s="195"/>
      <c r="O615" s="159"/>
      <c r="P615" s="39" t="s">
        <v>35</v>
      </c>
      <c r="Q615" s="40" t="s">
        <v>34</v>
      </c>
      <c r="R615" s="162"/>
      <c r="S615" s="162"/>
      <c r="T615" s="165"/>
      <c r="U615" s="35"/>
    </row>
    <row r="616" spans="1:21" ht="13.8" customHeight="1" x14ac:dyDescent="0.25">
      <c r="A616" s="168"/>
      <c r="B616" s="222"/>
      <c r="C616" s="174"/>
      <c r="D616" s="177"/>
      <c r="E616" s="241"/>
      <c r="F616" s="238"/>
      <c r="G616" s="186"/>
      <c r="H616" s="189"/>
      <c r="I616" s="192"/>
      <c r="J616" s="189"/>
      <c r="K616" s="192"/>
      <c r="L616" s="180"/>
      <c r="M616" s="204"/>
      <c r="N616" s="195"/>
      <c r="O616" s="159"/>
      <c r="P616" s="39" t="s">
        <v>37</v>
      </c>
      <c r="Q616" s="40" t="s">
        <v>36</v>
      </c>
      <c r="R616" s="162"/>
      <c r="S616" s="162"/>
      <c r="T616" s="165"/>
      <c r="U616" s="35"/>
    </row>
    <row r="617" spans="1:21" ht="14.55" customHeight="1" thickBot="1" x14ac:dyDescent="0.3">
      <c r="A617" s="169"/>
      <c r="B617" s="223"/>
      <c r="C617" s="175"/>
      <c r="D617" s="178"/>
      <c r="E617" s="242"/>
      <c r="F617" s="239"/>
      <c r="G617" s="187"/>
      <c r="H617" s="190"/>
      <c r="I617" s="193"/>
      <c r="J617" s="190"/>
      <c r="K617" s="193"/>
      <c r="L617" s="181"/>
      <c r="M617" s="206"/>
      <c r="N617" s="196"/>
      <c r="O617" s="160"/>
      <c r="P617" s="44" t="s">
        <v>1877</v>
      </c>
      <c r="Q617" s="45" t="s">
        <v>38</v>
      </c>
      <c r="R617" s="163"/>
      <c r="S617" s="163"/>
      <c r="T617" s="166"/>
      <c r="U617" s="35"/>
    </row>
    <row r="618" spans="1:21" s="35" customFormat="1" ht="14.1" customHeight="1" x14ac:dyDescent="0.3">
      <c r="A618" s="167">
        <f>+A609+1</f>
        <v>142</v>
      </c>
      <c r="B618" s="226" t="s">
        <v>11</v>
      </c>
      <c r="C618" s="173"/>
      <c r="D618" s="176" t="s">
        <v>12</v>
      </c>
      <c r="E618" s="240" t="s">
        <v>13</v>
      </c>
      <c r="F618" s="276" t="s">
        <v>14</v>
      </c>
      <c r="G618" s="228" t="s">
        <v>784</v>
      </c>
      <c r="H618" s="188">
        <v>45057</v>
      </c>
      <c r="I618" s="191" t="s">
        <v>730</v>
      </c>
      <c r="J618" s="188">
        <v>45684</v>
      </c>
      <c r="K618" s="191" t="s">
        <v>16</v>
      </c>
      <c r="L618" s="179" t="s">
        <v>788</v>
      </c>
      <c r="M618" s="205" t="s">
        <v>789</v>
      </c>
      <c r="N618" s="194" t="s">
        <v>18</v>
      </c>
      <c r="O618" s="158" t="s">
        <v>19</v>
      </c>
      <c r="P618" s="32" t="s">
        <v>20</v>
      </c>
      <c r="Q618" s="33" t="s">
        <v>21</v>
      </c>
      <c r="R618" s="161" t="s">
        <v>22</v>
      </c>
      <c r="S618" s="161"/>
      <c r="T618" s="164"/>
    </row>
    <row r="619" spans="1:21" ht="13.8" customHeight="1" x14ac:dyDescent="0.25">
      <c r="A619" s="168"/>
      <c r="B619" s="222"/>
      <c r="C619" s="174"/>
      <c r="D619" s="177"/>
      <c r="E619" s="241"/>
      <c r="F619" s="238"/>
      <c r="G619" s="186"/>
      <c r="H619" s="189"/>
      <c r="I619" s="192"/>
      <c r="J619" s="189"/>
      <c r="K619" s="192"/>
      <c r="L619" s="180"/>
      <c r="M619" s="204"/>
      <c r="N619" s="195"/>
      <c r="O619" s="159"/>
      <c r="P619" s="39" t="s">
        <v>23</v>
      </c>
      <c r="Q619" s="40" t="s">
        <v>1895</v>
      </c>
      <c r="R619" s="162"/>
      <c r="S619" s="162"/>
      <c r="T619" s="165"/>
      <c r="U619" s="35"/>
    </row>
    <row r="620" spans="1:21" ht="13.8" customHeight="1" x14ac:dyDescent="0.25">
      <c r="A620" s="168"/>
      <c r="B620" s="222"/>
      <c r="C620" s="174"/>
      <c r="D620" s="177"/>
      <c r="E620" s="241"/>
      <c r="F620" s="238"/>
      <c r="G620" s="186"/>
      <c r="H620" s="189"/>
      <c r="I620" s="192"/>
      <c r="J620" s="189"/>
      <c r="K620" s="192"/>
      <c r="L620" s="180"/>
      <c r="M620" s="204"/>
      <c r="N620" s="195"/>
      <c r="O620" s="159"/>
      <c r="P620" s="39" t="s">
        <v>27</v>
      </c>
      <c r="Q620" s="40" t="s">
        <v>26</v>
      </c>
      <c r="R620" s="162"/>
      <c r="S620" s="162"/>
      <c r="T620" s="165"/>
      <c r="U620" s="35"/>
    </row>
    <row r="621" spans="1:21" ht="13.8" customHeight="1" x14ac:dyDescent="0.25">
      <c r="A621" s="168"/>
      <c r="B621" s="222"/>
      <c r="C621" s="174"/>
      <c r="D621" s="177"/>
      <c r="E621" s="241"/>
      <c r="F621" s="238"/>
      <c r="G621" s="186"/>
      <c r="H621" s="189"/>
      <c r="I621" s="192"/>
      <c r="J621" s="189"/>
      <c r="K621" s="192"/>
      <c r="L621" s="180"/>
      <c r="M621" s="204"/>
      <c r="N621" s="195"/>
      <c r="O621" s="159"/>
      <c r="P621" s="39" t="s">
        <v>29</v>
      </c>
      <c r="Q621" s="42" t="s">
        <v>28</v>
      </c>
      <c r="R621" s="162"/>
      <c r="S621" s="162"/>
      <c r="T621" s="165"/>
      <c r="U621" s="35"/>
    </row>
    <row r="622" spans="1:21" ht="69" x14ac:dyDescent="0.25">
      <c r="A622" s="168"/>
      <c r="B622" s="222"/>
      <c r="C622" s="174"/>
      <c r="D622" s="177"/>
      <c r="E622" s="241"/>
      <c r="F622" s="238"/>
      <c r="G622" s="186"/>
      <c r="H622" s="189"/>
      <c r="I622" s="192"/>
      <c r="J622" s="189"/>
      <c r="K622" s="192"/>
      <c r="L622" s="180"/>
      <c r="M622" s="204"/>
      <c r="N622" s="195"/>
      <c r="O622" s="159"/>
      <c r="P622" s="39" t="s">
        <v>31</v>
      </c>
      <c r="Q622" s="42" t="s">
        <v>30</v>
      </c>
      <c r="R622" s="162"/>
      <c r="S622" s="162"/>
      <c r="T622" s="165"/>
      <c r="U622" s="35"/>
    </row>
    <row r="623" spans="1:21" ht="13.8" customHeight="1" x14ac:dyDescent="0.25">
      <c r="A623" s="168"/>
      <c r="B623" s="222"/>
      <c r="C623" s="174"/>
      <c r="D623" s="177"/>
      <c r="E623" s="241"/>
      <c r="F623" s="238"/>
      <c r="G623" s="186"/>
      <c r="H623" s="189"/>
      <c r="I623" s="192"/>
      <c r="J623" s="189"/>
      <c r="K623" s="192"/>
      <c r="L623" s="180"/>
      <c r="M623" s="204"/>
      <c r="N623" s="195"/>
      <c r="O623" s="159"/>
      <c r="P623" s="39" t="s">
        <v>33</v>
      </c>
      <c r="Q623" s="40" t="s">
        <v>32</v>
      </c>
      <c r="R623" s="162"/>
      <c r="S623" s="162"/>
      <c r="T623" s="165"/>
      <c r="U623" s="35"/>
    </row>
    <row r="624" spans="1:21" ht="13.8" customHeight="1" x14ac:dyDescent="0.25">
      <c r="A624" s="168"/>
      <c r="B624" s="222"/>
      <c r="C624" s="174"/>
      <c r="D624" s="177"/>
      <c r="E624" s="241"/>
      <c r="F624" s="238"/>
      <c r="G624" s="186"/>
      <c r="H624" s="189"/>
      <c r="I624" s="192"/>
      <c r="J624" s="189"/>
      <c r="K624" s="192"/>
      <c r="L624" s="180"/>
      <c r="M624" s="204"/>
      <c r="N624" s="195"/>
      <c r="O624" s="159"/>
      <c r="P624" s="39" t="s">
        <v>35</v>
      </c>
      <c r="Q624" s="40" t="s">
        <v>34</v>
      </c>
      <c r="R624" s="162"/>
      <c r="S624" s="162"/>
      <c r="T624" s="165"/>
      <c r="U624" s="35"/>
    </row>
    <row r="625" spans="1:21" ht="13.8" customHeight="1" x14ac:dyDescent="0.25">
      <c r="A625" s="168"/>
      <c r="B625" s="222"/>
      <c r="C625" s="174"/>
      <c r="D625" s="177"/>
      <c r="E625" s="241"/>
      <c r="F625" s="238"/>
      <c r="G625" s="186"/>
      <c r="H625" s="189"/>
      <c r="I625" s="192"/>
      <c r="J625" s="189"/>
      <c r="K625" s="192"/>
      <c r="L625" s="180"/>
      <c r="M625" s="204"/>
      <c r="N625" s="195"/>
      <c r="O625" s="159"/>
      <c r="P625" s="39" t="s">
        <v>37</v>
      </c>
      <c r="Q625" s="40" t="s">
        <v>36</v>
      </c>
      <c r="R625" s="162"/>
      <c r="S625" s="162"/>
      <c r="T625" s="165"/>
      <c r="U625" s="35"/>
    </row>
    <row r="626" spans="1:21" ht="14.55" customHeight="1" thickBot="1" x14ac:dyDescent="0.3">
      <c r="A626" s="169"/>
      <c r="B626" s="223"/>
      <c r="C626" s="175"/>
      <c r="D626" s="178"/>
      <c r="E626" s="242"/>
      <c r="F626" s="239"/>
      <c r="G626" s="187"/>
      <c r="H626" s="190"/>
      <c r="I626" s="193"/>
      <c r="J626" s="190"/>
      <c r="K626" s="193"/>
      <c r="L626" s="181"/>
      <c r="M626" s="206"/>
      <c r="N626" s="196"/>
      <c r="O626" s="160"/>
      <c r="P626" s="44" t="s">
        <v>1877</v>
      </c>
      <c r="Q626" s="45" t="s">
        <v>38</v>
      </c>
      <c r="R626" s="163"/>
      <c r="S626" s="163"/>
      <c r="T626" s="166"/>
      <c r="U626" s="35"/>
    </row>
    <row r="627" spans="1:21" s="35" customFormat="1" ht="14.1" customHeight="1" x14ac:dyDescent="0.3">
      <c r="A627" s="167">
        <f>+A618+1</f>
        <v>143</v>
      </c>
      <c r="B627" s="226" t="s">
        <v>11</v>
      </c>
      <c r="C627" s="173"/>
      <c r="D627" s="176" t="s">
        <v>12</v>
      </c>
      <c r="E627" s="240" t="s">
        <v>13</v>
      </c>
      <c r="F627" s="276" t="s">
        <v>14</v>
      </c>
      <c r="G627" s="228" t="s">
        <v>785</v>
      </c>
      <c r="H627" s="188">
        <v>45057</v>
      </c>
      <c r="I627" s="191" t="s">
        <v>730</v>
      </c>
      <c r="J627" s="188">
        <v>45684</v>
      </c>
      <c r="K627" s="191" t="s">
        <v>16</v>
      </c>
      <c r="L627" s="179" t="s">
        <v>1312</v>
      </c>
      <c r="M627" s="205" t="s">
        <v>791</v>
      </c>
      <c r="N627" s="194" t="s">
        <v>18</v>
      </c>
      <c r="O627" s="158" t="s">
        <v>19</v>
      </c>
      <c r="P627" s="32" t="s">
        <v>20</v>
      </c>
      <c r="Q627" s="33" t="s">
        <v>21</v>
      </c>
      <c r="R627" s="161" t="s">
        <v>22</v>
      </c>
      <c r="S627" s="161"/>
      <c r="T627" s="164"/>
    </row>
    <row r="628" spans="1:21" ht="13.8" customHeight="1" x14ac:dyDescent="0.25">
      <c r="A628" s="168"/>
      <c r="B628" s="222"/>
      <c r="C628" s="174"/>
      <c r="D628" s="177"/>
      <c r="E628" s="241"/>
      <c r="F628" s="238"/>
      <c r="G628" s="186"/>
      <c r="H628" s="189"/>
      <c r="I628" s="192"/>
      <c r="J628" s="189"/>
      <c r="K628" s="192"/>
      <c r="L628" s="180"/>
      <c r="M628" s="204"/>
      <c r="N628" s="195"/>
      <c r="O628" s="159"/>
      <c r="P628" s="39" t="s">
        <v>23</v>
      </c>
      <c r="Q628" s="40" t="s">
        <v>1895</v>
      </c>
      <c r="R628" s="162"/>
      <c r="S628" s="162"/>
      <c r="T628" s="165"/>
      <c r="U628" s="35"/>
    </row>
    <row r="629" spans="1:21" ht="13.8" customHeight="1" x14ac:dyDescent="0.25">
      <c r="A629" s="168"/>
      <c r="B629" s="222"/>
      <c r="C629" s="174"/>
      <c r="D629" s="177"/>
      <c r="E629" s="241"/>
      <c r="F629" s="238"/>
      <c r="G629" s="186"/>
      <c r="H629" s="189"/>
      <c r="I629" s="192"/>
      <c r="J629" s="189"/>
      <c r="K629" s="192"/>
      <c r="L629" s="180"/>
      <c r="M629" s="204"/>
      <c r="N629" s="195"/>
      <c r="O629" s="159"/>
      <c r="P629" s="39" t="s">
        <v>27</v>
      </c>
      <c r="Q629" s="40" t="s">
        <v>26</v>
      </c>
      <c r="R629" s="162"/>
      <c r="S629" s="162"/>
      <c r="T629" s="165"/>
      <c r="U629" s="35"/>
    </row>
    <row r="630" spans="1:21" ht="13.8" customHeight="1" x14ac:dyDescent="0.25">
      <c r="A630" s="168"/>
      <c r="B630" s="222"/>
      <c r="C630" s="174"/>
      <c r="D630" s="177"/>
      <c r="E630" s="241"/>
      <c r="F630" s="238"/>
      <c r="G630" s="186"/>
      <c r="H630" s="189"/>
      <c r="I630" s="192"/>
      <c r="J630" s="189"/>
      <c r="K630" s="192"/>
      <c r="L630" s="180"/>
      <c r="M630" s="204"/>
      <c r="N630" s="195"/>
      <c r="O630" s="159"/>
      <c r="P630" s="39" t="s">
        <v>29</v>
      </c>
      <c r="Q630" s="42" t="s">
        <v>28</v>
      </c>
      <c r="R630" s="162"/>
      <c r="S630" s="162"/>
      <c r="T630" s="165"/>
      <c r="U630" s="35"/>
    </row>
    <row r="631" spans="1:21" ht="69" x14ac:dyDescent="0.25">
      <c r="A631" s="168"/>
      <c r="B631" s="222"/>
      <c r="C631" s="174"/>
      <c r="D631" s="177"/>
      <c r="E631" s="241"/>
      <c r="F631" s="238"/>
      <c r="G631" s="186"/>
      <c r="H631" s="189"/>
      <c r="I631" s="192"/>
      <c r="J631" s="189"/>
      <c r="K631" s="192"/>
      <c r="L631" s="180"/>
      <c r="M631" s="204"/>
      <c r="N631" s="195"/>
      <c r="O631" s="159"/>
      <c r="P631" s="39" t="s">
        <v>31</v>
      </c>
      <c r="Q631" s="42" t="s">
        <v>30</v>
      </c>
      <c r="R631" s="162"/>
      <c r="S631" s="162"/>
      <c r="T631" s="165"/>
      <c r="U631" s="35"/>
    </row>
    <row r="632" spans="1:21" ht="13.8" customHeight="1" x14ac:dyDescent="0.25">
      <c r="A632" s="168"/>
      <c r="B632" s="222"/>
      <c r="C632" s="174"/>
      <c r="D632" s="177"/>
      <c r="E632" s="241"/>
      <c r="F632" s="238"/>
      <c r="G632" s="186"/>
      <c r="H632" s="189"/>
      <c r="I632" s="192"/>
      <c r="J632" s="189"/>
      <c r="K632" s="192"/>
      <c r="L632" s="180"/>
      <c r="M632" s="204"/>
      <c r="N632" s="195"/>
      <c r="O632" s="159"/>
      <c r="P632" s="39" t="s">
        <v>33</v>
      </c>
      <c r="Q632" s="40" t="s">
        <v>32</v>
      </c>
      <c r="R632" s="162"/>
      <c r="S632" s="162"/>
      <c r="T632" s="165"/>
      <c r="U632" s="35"/>
    </row>
    <row r="633" spans="1:21" ht="13.8" customHeight="1" x14ac:dyDescent="0.25">
      <c r="A633" s="168"/>
      <c r="B633" s="222"/>
      <c r="C633" s="174"/>
      <c r="D633" s="177"/>
      <c r="E633" s="241"/>
      <c r="F633" s="238"/>
      <c r="G633" s="186"/>
      <c r="H633" s="189"/>
      <c r="I633" s="192"/>
      <c r="J633" s="189"/>
      <c r="K633" s="192"/>
      <c r="L633" s="180"/>
      <c r="M633" s="204"/>
      <c r="N633" s="195"/>
      <c r="O633" s="159"/>
      <c r="P633" s="39" t="s">
        <v>35</v>
      </c>
      <c r="Q633" s="40" t="s">
        <v>34</v>
      </c>
      <c r="R633" s="162"/>
      <c r="S633" s="162"/>
      <c r="T633" s="165"/>
      <c r="U633" s="35"/>
    </row>
    <row r="634" spans="1:21" ht="13.8" customHeight="1" x14ac:dyDescent="0.25">
      <c r="A634" s="168"/>
      <c r="B634" s="222"/>
      <c r="C634" s="174"/>
      <c r="D634" s="177"/>
      <c r="E634" s="241"/>
      <c r="F634" s="238"/>
      <c r="G634" s="186"/>
      <c r="H634" s="189"/>
      <c r="I634" s="192"/>
      <c r="J634" s="189"/>
      <c r="K634" s="192"/>
      <c r="L634" s="180"/>
      <c r="M634" s="204"/>
      <c r="N634" s="195"/>
      <c r="O634" s="159"/>
      <c r="P634" s="39" t="s">
        <v>37</v>
      </c>
      <c r="Q634" s="40" t="s">
        <v>36</v>
      </c>
      <c r="R634" s="162"/>
      <c r="S634" s="162"/>
      <c r="T634" s="165"/>
      <c r="U634" s="35"/>
    </row>
    <row r="635" spans="1:21" ht="14.55" customHeight="1" thickBot="1" x14ac:dyDescent="0.3">
      <c r="A635" s="169"/>
      <c r="B635" s="223"/>
      <c r="C635" s="175"/>
      <c r="D635" s="178"/>
      <c r="E635" s="242"/>
      <c r="F635" s="239"/>
      <c r="G635" s="187"/>
      <c r="H635" s="190"/>
      <c r="I635" s="193"/>
      <c r="J635" s="190"/>
      <c r="K635" s="193"/>
      <c r="L635" s="181"/>
      <c r="M635" s="206"/>
      <c r="N635" s="196"/>
      <c r="O635" s="160"/>
      <c r="P635" s="44" t="s">
        <v>1877</v>
      </c>
      <c r="Q635" s="45" t="s">
        <v>38</v>
      </c>
      <c r="R635" s="163"/>
      <c r="S635" s="163"/>
      <c r="T635" s="166"/>
      <c r="U635" s="35"/>
    </row>
    <row r="636" spans="1:21" s="35" customFormat="1" ht="14.1" customHeight="1" x14ac:dyDescent="0.3">
      <c r="A636" s="167">
        <f>A627+1</f>
        <v>144</v>
      </c>
      <c r="B636" s="226" t="s">
        <v>11</v>
      </c>
      <c r="C636" s="173"/>
      <c r="D636" s="176" t="s">
        <v>12</v>
      </c>
      <c r="E636" s="240" t="s">
        <v>13</v>
      </c>
      <c r="F636" s="276" t="s">
        <v>14</v>
      </c>
      <c r="G636" s="228" t="s">
        <v>793</v>
      </c>
      <c r="H636" s="188">
        <v>45057</v>
      </c>
      <c r="I636" s="191" t="s">
        <v>730</v>
      </c>
      <c r="J636" s="188">
        <v>45569</v>
      </c>
      <c r="K636" s="191" t="s">
        <v>16</v>
      </c>
      <c r="L636" s="179" t="s">
        <v>797</v>
      </c>
      <c r="M636" s="205" t="s">
        <v>798</v>
      </c>
      <c r="N636" s="194" t="s">
        <v>18</v>
      </c>
      <c r="O636" s="158" t="s">
        <v>19</v>
      </c>
      <c r="P636" s="32" t="s">
        <v>20</v>
      </c>
      <c r="Q636" s="33" t="s">
        <v>21</v>
      </c>
      <c r="R636" s="161" t="s">
        <v>22</v>
      </c>
      <c r="S636" s="161"/>
      <c r="T636" s="164"/>
    </row>
    <row r="637" spans="1:21" ht="13.8" customHeight="1" x14ac:dyDescent="0.25">
      <c r="A637" s="168"/>
      <c r="B637" s="222"/>
      <c r="C637" s="174"/>
      <c r="D637" s="177"/>
      <c r="E637" s="241"/>
      <c r="F637" s="238"/>
      <c r="G637" s="186"/>
      <c r="H637" s="189"/>
      <c r="I637" s="192"/>
      <c r="J637" s="189"/>
      <c r="K637" s="192"/>
      <c r="L637" s="180"/>
      <c r="M637" s="204"/>
      <c r="N637" s="195"/>
      <c r="O637" s="159"/>
      <c r="P637" s="39" t="s">
        <v>23</v>
      </c>
      <c r="Q637" s="40" t="s">
        <v>1895</v>
      </c>
      <c r="R637" s="162"/>
      <c r="S637" s="162"/>
      <c r="T637" s="165"/>
      <c r="U637" s="35"/>
    </row>
    <row r="638" spans="1:21" ht="13.8" customHeight="1" x14ac:dyDescent="0.25">
      <c r="A638" s="168"/>
      <c r="B638" s="222"/>
      <c r="C638" s="174"/>
      <c r="D638" s="177"/>
      <c r="E638" s="241"/>
      <c r="F638" s="238"/>
      <c r="G638" s="186"/>
      <c r="H638" s="189"/>
      <c r="I638" s="192"/>
      <c r="J638" s="189"/>
      <c r="K638" s="192"/>
      <c r="L638" s="180"/>
      <c r="M638" s="204"/>
      <c r="N638" s="195"/>
      <c r="O638" s="159"/>
      <c r="P638" s="39" t="s">
        <v>27</v>
      </c>
      <c r="Q638" s="40" t="s">
        <v>26</v>
      </c>
      <c r="R638" s="162"/>
      <c r="S638" s="162"/>
      <c r="T638" s="165"/>
      <c r="U638" s="35"/>
    </row>
    <row r="639" spans="1:21" ht="13.8" customHeight="1" x14ac:dyDescent="0.25">
      <c r="A639" s="168"/>
      <c r="B639" s="222"/>
      <c r="C639" s="174"/>
      <c r="D639" s="177"/>
      <c r="E639" s="241"/>
      <c r="F639" s="238"/>
      <c r="G639" s="186"/>
      <c r="H639" s="189"/>
      <c r="I639" s="192"/>
      <c r="J639" s="189"/>
      <c r="K639" s="192"/>
      <c r="L639" s="180"/>
      <c r="M639" s="204"/>
      <c r="N639" s="195"/>
      <c r="O639" s="159"/>
      <c r="P639" s="39" t="s">
        <v>29</v>
      </c>
      <c r="Q639" s="42" t="s">
        <v>28</v>
      </c>
      <c r="R639" s="162"/>
      <c r="S639" s="162"/>
      <c r="T639" s="165"/>
      <c r="U639" s="35"/>
    </row>
    <row r="640" spans="1:21" ht="69" x14ac:dyDescent="0.25">
      <c r="A640" s="168"/>
      <c r="B640" s="222"/>
      <c r="C640" s="174"/>
      <c r="D640" s="177"/>
      <c r="E640" s="241"/>
      <c r="F640" s="238"/>
      <c r="G640" s="186"/>
      <c r="H640" s="189"/>
      <c r="I640" s="192"/>
      <c r="J640" s="189"/>
      <c r="K640" s="192"/>
      <c r="L640" s="180"/>
      <c r="M640" s="204"/>
      <c r="N640" s="195"/>
      <c r="O640" s="159"/>
      <c r="P640" s="39" t="s">
        <v>31</v>
      </c>
      <c r="Q640" s="42" t="s">
        <v>30</v>
      </c>
      <c r="R640" s="162"/>
      <c r="S640" s="162"/>
      <c r="T640" s="165"/>
      <c r="U640" s="35"/>
    </row>
    <row r="641" spans="1:21" ht="13.8" customHeight="1" x14ac:dyDescent="0.25">
      <c r="A641" s="168"/>
      <c r="B641" s="222"/>
      <c r="C641" s="174"/>
      <c r="D641" s="177"/>
      <c r="E641" s="241"/>
      <c r="F641" s="238"/>
      <c r="G641" s="186"/>
      <c r="H641" s="189"/>
      <c r="I641" s="192"/>
      <c r="J641" s="189"/>
      <c r="K641" s="192"/>
      <c r="L641" s="180"/>
      <c r="M641" s="204"/>
      <c r="N641" s="195"/>
      <c r="O641" s="159"/>
      <c r="P641" s="39" t="s">
        <v>33</v>
      </c>
      <c r="Q641" s="40" t="s">
        <v>32</v>
      </c>
      <c r="R641" s="162"/>
      <c r="S641" s="162"/>
      <c r="T641" s="165"/>
      <c r="U641" s="35"/>
    </row>
    <row r="642" spans="1:21" ht="13.8" customHeight="1" x14ac:dyDescent="0.25">
      <c r="A642" s="168"/>
      <c r="B642" s="222"/>
      <c r="C642" s="174"/>
      <c r="D642" s="177"/>
      <c r="E642" s="241"/>
      <c r="F642" s="238"/>
      <c r="G642" s="186"/>
      <c r="H642" s="189"/>
      <c r="I642" s="192"/>
      <c r="J642" s="189"/>
      <c r="K642" s="192"/>
      <c r="L642" s="180"/>
      <c r="M642" s="204"/>
      <c r="N642" s="195"/>
      <c r="O642" s="159"/>
      <c r="P642" s="39" t="s">
        <v>35</v>
      </c>
      <c r="Q642" s="40" t="s">
        <v>34</v>
      </c>
      <c r="R642" s="162"/>
      <c r="S642" s="162"/>
      <c r="T642" s="165"/>
      <c r="U642" s="35"/>
    </row>
    <row r="643" spans="1:21" ht="13.8" customHeight="1" x14ac:dyDescent="0.25">
      <c r="A643" s="168"/>
      <c r="B643" s="222"/>
      <c r="C643" s="174"/>
      <c r="D643" s="177"/>
      <c r="E643" s="241"/>
      <c r="F643" s="238"/>
      <c r="G643" s="186"/>
      <c r="H643" s="189"/>
      <c r="I643" s="192"/>
      <c r="J643" s="189"/>
      <c r="K643" s="192"/>
      <c r="L643" s="180"/>
      <c r="M643" s="204"/>
      <c r="N643" s="195"/>
      <c r="O643" s="159"/>
      <c r="P643" s="39" t="s">
        <v>37</v>
      </c>
      <c r="Q643" s="40" t="s">
        <v>36</v>
      </c>
      <c r="R643" s="162"/>
      <c r="S643" s="162"/>
      <c r="T643" s="165"/>
      <c r="U643" s="35"/>
    </row>
    <row r="644" spans="1:21" ht="14.55" customHeight="1" thickBot="1" x14ac:dyDescent="0.3">
      <c r="A644" s="169"/>
      <c r="B644" s="223"/>
      <c r="C644" s="175"/>
      <c r="D644" s="178"/>
      <c r="E644" s="242"/>
      <c r="F644" s="239"/>
      <c r="G644" s="187"/>
      <c r="H644" s="190"/>
      <c r="I644" s="193"/>
      <c r="J644" s="190"/>
      <c r="K644" s="193"/>
      <c r="L644" s="181"/>
      <c r="M644" s="206"/>
      <c r="N644" s="196"/>
      <c r="O644" s="160"/>
      <c r="P644" s="44" t="s">
        <v>1877</v>
      </c>
      <c r="Q644" s="45" t="s">
        <v>38</v>
      </c>
      <c r="R644" s="163"/>
      <c r="S644" s="163"/>
      <c r="T644" s="166"/>
      <c r="U644" s="35"/>
    </row>
    <row r="645" spans="1:21" s="35" customFormat="1" ht="14.1" customHeight="1" x14ac:dyDescent="0.3">
      <c r="A645" s="167">
        <f>+A636+1</f>
        <v>145</v>
      </c>
      <c r="B645" s="226" t="s">
        <v>11</v>
      </c>
      <c r="C645" s="173"/>
      <c r="D645" s="176" t="s">
        <v>12</v>
      </c>
      <c r="E645" s="240" t="s">
        <v>13</v>
      </c>
      <c r="F645" s="276" t="s">
        <v>14</v>
      </c>
      <c r="G645" s="228" t="s">
        <v>794</v>
      </c>
      <c r="H645" s="188">
        <v>45057</v>
      </c>
      <c r="I645" s="191" t="s">
        <v>16</v>
      </c>
      <c r="J645" s="188"/>
      <c r="K645" s="191"/>
      <c r="L645" s="179" t="s">
        <v>800</v>
      </c>
      <c r="M645" s="205" t="s">
        <v>799</v>
      </c>
      <c r="N645" s="194" t="s">
        <v>18</v>
      </c>
      <c r="O645" s="158" t="s">
        <v>19</v>
      </c>
      <c r="P645" s="32" t="s">
        <v>20</v>
      </c>
      <c r="Q645" s="33" t="s">
        <v>21</v>
      </c>
      <c r="R645" s="161" t="s">
        <v>22</v>
      </c>
      <c r="S645" s="161"/>
      <c r="T645" s="164"/>
    </row>
    <row r="646" spans="1:21" ht="13.8" customHeight="1" x14ac:dyDescent="0.25">
      <c r="A646" s="168"/>
      <c r="B646" s="222"/>
      <c r="C646" s="174"/>
      <c r="D646" s="177"/>
      <c r="E646" s="241"/>
      <c r="F646" s="238"/>
      <c r="G646" s="186"/>
      <c r="H646" s="189"/>
      <c r="I646" s="192"/>
      <c r="J646" s="189"/>
      <c r="K646" s="192"/>
      <c r="L646" s="180"/>
      <c r="M646" s="204"/>
      <c r="N646" s="195"/>
      <c r="O646" s="159"/>
      <c r="P646" s="39" t="s">
        <v>23</v>
      </c>
      <c r="Q646" s="40" t="s">
        <v>1895</v>
      </c>
      <c r="R646" s="162"/>
      <c r="S646" s="162"/>
      <c r="T646" s="165"/>
      <c r="U646" s="35"/>
    </row>
    <row r="647" spans="1:21" ht="13.8" customHeight="1" x14ac:dyDescent="0.25">
      <c r="A647" s="168"/>
      <c r="B647" s="222"/>
      <c r="C647" s="174"/>
      <c r="D647" s="177"/>
      <c r="E647" s="241"/>
      <c r="F647" s="238"/>
      <c r="G647" s="186"/>
      <c r="H647" s="189"/>
      <c r="I647" s="192"/>
      <c r="J647" s="189"/>
      <c r="K647" s="192"/>
      <c r="L647" s="180"/>
      <c r="M647" s="204"/>
      <c r="N647" s="195"/>
      <c r="O647" s="159"/>
      <c r="P647" s="39" t="s">
        <v>27</v>
      </c>
      <c r="Q647" s="40" t="s">
        <v>26</v>
      </c>
      <c r="R647" s="162"/>
      <c r="S647" s="162"/>
      <c r="T647" s="165"/>
      <c r="U647" s="35"/>
    </row>
    <row r="648" spans="1:21" ht="13.8" customHeight="1" x14ac:dyDescent="0.25">
      <c r="A648" s="168"/>
      <c r="B648" s="222"/>
      <c r="C648" s="174"/>
      <c r="D648" s="177"/>
      <c r="E648" s="241"/>
      <c r="F648" s="238"/>
      <c r="G648" s="186"/>
      <c r="H648" s="189"/>
      <c r="I648" s="192"/>
      <c r="J648" s="189"/>
      <c r="K648" s="192"/>
      <c r="L648" s="180"/>
      <c r="M648" s="204"/>
      <c r="N648" s="195"/>
      <c r="O648" s="159"/>
      <c r="P648" s="39" t="s">
        <v>29</v>
      </c>
      <c r="Q648" s="42" t="s">
        <v>28</v>
      </c>
      <c r="R648" s="162"/>
      <c r="S648" s="162"/>
      <c r="T648" s="165"/>
      <c r="U648" s="35"/>
    </row>
    <row r="649" spans="1:21" ht="60.6" customHeight="1" x14ac:dyDescent="0.25">
      <c r="A649" s="168"/>
      <c r="B649" s="222"/>
      <c r="C649" s="174"/>
      <c r="D649" s="177"/>
      <c r="E649" s="241"/>
      <c r="F649" s="238"/>
      <c r="G649" s="186"/>
      <c r="H649" s="189"/>
      <c r="I649" s="192"/>
      <c r="J649" s="189"/>
      <c r="K649" s="192"/>
      <c r="L649" s="180"/>
      <c r="M649" s="204"/>
      <c r="N649" s="195"/>
      <c r="O649" s="159"/>
      <c r="P649" s="39" t="s">
        <v>31</v>
      </c>
      <c r="Q649" s="42" t="s">
        <v>30</v>
      </c>
      <c r="R649" s="162"/>
      <c r="S649" s="162"/>
      <c r="T649" s="165"/>
      <c r="U649" s="35"/>
    </row>
    <row r="650" spans="1:21" ht="13.8" customHeight="1" x14ac:dyDescent="0.25">
      <c r="A650" s="168"/>
      <c r="B650" s="222"/>
      <c r="C650" s="174"/>
      <c r="D650" s="177"/>
      <c r="E650" s="241"/>
      <c r="F650" s="238"/>
      <c r="G650" s="186"/>
      <c r="H650" s="189"/>
      <c r="I650" s="192"/>
      <c r="J650" s="189"/>
      <c r="K650" s="192"/>
      <c r="L650" s="180"/>
      <c r="M650" s="204"/>
      <c r="N650" s="195"/>
      <c r="O650" s="159"/>
      <c r="P650" s="39" t="s">
        <v>33</v>
      </c>
      <c r="Q650" s="40" t="s">
        <v>32</v>
      </c>
      <c r="R650" s="162"/>
      <c r="S650" s="162"/>
      <c r="T650" s="165"/>
      <c r="U650" s="35"/>
    </row>
    <row r="651" spans="1:21" ht="14.55" customHeight="1" x14ac:dyDescent="0.25">
      <c r="A651" s="168"/>
      <c r="B651" s="222"/>
      <c r="C651" s="174"/>
      <c r="D651" s="177"/>
      <c r="E651" s="241"/>
      <c r="F651" s="238"/>
      <c r="G651" s="186"/>
      <c r="H651" s="189"/>
      <c r="I651" s="192"/>
      <c r="J651" s="189"/>
      <c r="K651" s="192"/>
      <c r="L651" s="180"/>
      <c r="M651" s="204"/>
      <c r="N651" s="195"/>
      <c r="O651" s="159"/>
      <c r="P651" s="39" t="s">
        <v>35</v>
      </c>
      <c r="Q651" s="40" t="s">
        <v>34</v>
      </c>
      <c r="R651" s="162"/>
      <c r="S651" s="162"/>
      <c r="T651" s="165"/>
      <c r="U651" s="35"/>
    </row>
    <row r="652" spans="1:21" ht="13.8" customHeight="1" x14ac:dyDescent="0.25">
      <c r="A652" s="168"/>
      <c r="B652" s="222"/>
      <c r="C652" s="174"/>
      <c r="D652" s="177"/>
      <c r="E652" s="241"/>
      <c r="F652" s="238"/>
      <c r="G652" s="186"/>
      <c r="H652" s="189"/>
      <c r="I652" s="192"/>
      <c r="J652" s="189"/>
      <c r="K652" s="192"/>
      <c r="L652" s="180"/>
      <c r="M652" s="204"/>
      <c r="N652" s="195"/>
      <c r="O652" s="159"/>
      <c r="P652" s="39" t="s">
        <v>37</v>
      </c>
      <c r="Q652" s="40" t="s">
        <v>36</v>
      </c>
      <c r="R652" s="162"/>
      <c r="S652" s="162"/>
      <c r="T652" s="165"/>
      <c r="U652" s="35"/>
    </row>
    <row r="653" spans="1:21" ht="14.55" customHeight="1" thickBot="1" x14ac:dyDescent="0.3">
      <c r="A653" s="169"/>
      <c r="B653" s="223"/>
      <c r="C653" s="175"/>
      <c r="D653" s="178"/>
      <c r="E653" s="242"/>
      <c r="F653" s="239"/>
      <c r="G653" s="187"/>
      <c r="H653" s="190"/>
      <c r="I653" s="193"/>
      <c r="J653" s="190"/>
      <c r="K653" s="193"/>
      <c r="L653" s="181"/>
      <c r="M653" s="206"/>
      <c r="N653" s="196"/>
      <c r="O653" s="160"/>
      <c r="P653" s="44" t="s">
        <v>1877</v>
      </c>
      <c r="Q653" s="45" t="s">
        <v>38</v>
      </c>
      <c r="R653" s="163"/>
      <c r="S653" s="163"/>
      <c r="T653" s="166"/>
      <c r="U653" s="35"/>
    </row>
    <row r="654" spans="1:21" s="35" customFormat="1" ht="14.1" customHeight="1" x14ac:dyDescent="0.3">
      <c r="A654" s="167">
        <f>+A645+1</f>
        <v>146</v>
      </c>
      <c r="B654" s="226" t="s">
        <v>11</v>
      </c>
      <c r="C654" s="173"/>
      <c r="D654" s="176" t="s">
        <v>12</v>
      </c>
      <c r="E654" s="240" t="s">
        <v>13</v>
      </c>
      <c r="F654" s="276" t="s">
        <v>14</v>
      </c>
      <c r="G654" s="228" t="s">
        <v>804</v>
      </c>
      <c r="H654" s="188">
        <v>45057</v>
      </c>
      <c r="I654" s="191" t="s">
        <v>730</v>
      </c>
      <c r="J654" s="188">
        <v>45818</v>
      </c>
      <c r="K654" s="191" t="s">
        <v>16</v>
      </c>
      <c r="L654" s="179" t="s">
        <v>805</v>
      </c>
      <c r="M654" s="205" t="s">
        <v>806</v>
      </c>
      <c r="N654" s="194" t="s">
        <v>18</v>
      </c>
      <c r="O654" s="158" t="s">
        <v>19</v>
      </c>
      <c r="P654" s="32" t="s">
        <v>20</v>
      </c>
      <c r="Q654" s="33" t="s">
        <v>21</v>
      </c>
      <c r="R654" s="161" t="s">
        <v>22</v>
      </c>
      <c r="S654" s="161"/>
      <c r="T654" s="164"/>
    </row>
    <row r="655" spans="1:21" ht="13.8" customHeight="1" x14ac:dyDescent="0.25">
      <c r="A655" s="168"/>
      <c r="B655" s="222"/>
      <c r="C655" s="174"/>
      <c r="D655" s="177"/>
      <c r="E655" s="241"/>
      <c r="F655" s="238"/>
      <c r="G655" s="186"/>
      <c r="H655" s="189"/>
      <c r="I655" s="192"/>
      <c r="J655" s="189"/>
      <c r="K655" s="192"/>
      <c r="L655" s="180"/>
      <c r="M655" s="204"/>
      <c r="N655" s="195"/>
      <c r="O655" s="159"/>
      <c r="P655" s="39" t="s">
        <v>23</v>
      </c>
      <c r="Q655" s="40" t="s">
        <v>1895</v>
      </c>
      <c r="R655" s="162"/>
      <c r="S655" s="162"/>
      <c r="T655" s="165"/>
      <c r="U655" s="35"/>
    </row>
    <row r="656" spans="1:21" ht="13.8" customHeight="1" x14ac:dyDescent="0.25">
      <c r="A656" s="168"/>
      <c r="B656" s="222"/>
      <c r="C656" s="174"/>
      <c r="D656" s="177"/>
      <c r="E656" s="241"/>
      <c r="F656" s="238"/>
      <c r="G656" s="186"/>
      <c r="H656" s="189"/>
      <c r="I656" s="192"/>
      <c r="J656" s="189"/>
      <c r="K656" s="192"/>
      <c r="L656" s="180"/>
      <c r="M656" s="204"/>
      <c r="N656" s="195"/>
      <c r="O656" s="159"/>
      <c r="P656" s="39" t="s">
        <v>27</v>
      </c>
      <c r="Q656" s="40" t="s">
        <v>26</v>
      </c>
      <c r="R656" s="162"/>
      <c r="S656" s="162"/>
      <c r="T656" s="165"/>
      <c r="U656" s="35"/>
    </row>
    <row r="657" spans="1:21" ht="13.8" customHeight="1" x14ac:dyDescent="0.25">
      <c r="A657" s="168"/>
      <c r="B657" s="222"/>
      <c r="C657" s="174"/>
      <c r="D657" s="177"/>
      <c r="E657" s="241"/>
      <c r="F657" s="238"/>
      <c r="G657" s="186"/>
      <c r="H657" s="189"/>
      <c r="I657" s="192"/>
      <c r="J657" s="189"/>
      <c r="K657" s="192"/>
      <c r="L657" s="180"/>
      <c r="M657" s="204"/>
      <c r="N657" s="195"/>
      <c r="O657" s="159"/>
      <c r="P657" s="39" t="s">
        <v>29</v>
      </c>
      <c r="Q657" s="42" t="s">
        <v>28</v>
      </c>
      <c r="R657" s="162"/>
      <c r="S657" s="162"/>
      <c r="T657" s="165"/>
      <c r="U657" s="35"/>
    </row>
    <row r="658" spans="1:21" ht="69" x14ac:dyDescent="0.25">
      <c r="A658" s="168"/>
      <c r="B658" s="222"/>
      <c r="C658" s="174"/>
      <c r="D658" s="177"/>
      <c r="E658" s="241"/>
      <c r="F658" s="238"/>
      <c r="G658" s="186"/>
      <c r="H658" s="189"/>
      <c r="I658" s="192"/>
      <c r="J658" s="189"/>
      <c r="K658" s="192"/>
      <c r="L658" s="180"/>
      <c r="M658" s="204"/>
      <c r="N658" s="195"/>
      <c r="O658" s="159"/>
      <c r="P658" s="39" t="s">
        <v>31</v>
      </c>
      <c r="Q658" s="42" t="s">
        <v>30</v>
      </c>
      <c r="R658" s="162"/>
      <c r="S658" s="162"/>
      <c r="T658" s="165"/>
      <c r="U658" s="35"/>
    </row>
    <row r="659" spans="1:21" ht="13.8" customHeight="1" x14ac:dyDescent="0.25">
      <c r="A659" s="168"/>
      <c r="B659" s="222"/>
      <c r="C659" s="174"/>
      <c r="D659" s="177"/>
      <c r="E659" s="241"/>
      <c r="F659" s="238"/>
      <c r="G659" s="186"/>
      <c r="H659" s="189"/>
      <c r="I659" s="192"/>
      <c r="J659" s="189"/>
      <c r="K659" s="192"/>
      <c r="L659" s="180"/>
      <c r="M659" s="204"/>
      <c r="N659" s="195"/>
      <c r="O659" s="159"/>
      <c r="P659" s="39" t="s">
        <v>33</v>
      </c>
      <c r="Q659" s="40" t="s">
        <v>32</v>
      </c>
      <c r="R659" s="162"/>
      <c r="S659" s="162"/>
      <c r="T659" s="165"/>
      <c r="U659" s="35"/>
    </row>
    <row r="660" spans="1:21" ht="13.8" customHeight="1" x14ac:dyDescent="0.25">
      <c r="A660" s="168"/>
      <c r="B660" s="222"/>
      <c r="C660" s="174"/>
      <c r="D660" s="177"/>
      <c r="E660" s="241"/>
      <c r="F660" s="238"/>
      <c r="G660" s="186"/>
      <c r="H660" s="189"/>
      <c r="I660" s="192"/>
      <c r="J660" s="189"/>
      <c r="K660" s="192"/>
      <c r="L660" s="180"/>
      <c r="M660" s="204"/>
      <c r="N660" s="195"/>
      <c r="O660" s="159"/>
      <c r="P660" s="39" t="s">
        <v>35</v>
      </c>
      <c r="Q660" s="40" t="s">
        <v>34</v>
      </c>
      <c r="R660" s="162"/>
      <c r="S660" s="162"/>
      <c r="T660" s="165"/>
      <c r="U660" s="35"/>
    </row>
    <row r="661" spans="1:21" ht="13.8" customHeight="1" x14ac:dyDescent="0.25">
      <c r="A661" s="168"/>
      <c r="B661" s="222"/>
      <c r="C661" s="174"/>
      <c r="D661" s="177"/>
      <c r="E661" s="241"/>
      <c r="F661" s="238"/>
      <c r="G661" s="186"/>
      <c r="H661" s="189"/>
      <c r="I661" s="192"/>
      <c r="J661" s="189"/>
      <c r="K661" s="192"/>
      <c r="L661" s="180"/>
      <c r="M661" s="204"/>
      <c r="N661" s="195"/>
      <c r="O661" s="159"/>
      <c r="P661" s="39" t="s">
        <v>37</v>
      </c>
      <c r="Q661" s="40" t="s">
        <v>36</v>
      </c>
      <c r="R661" s="162"/>
      <c r="S661" s="162"/>
      <c r="T661" s="165"/>
      <c r="U661" s="35"/>
    </row>
    <row r="662" spans="1:21" ht="14.55" customHeight="1" thickBot="1" x14ac:dyDescent="0.3">
      <c r="A662" s="169"/>
      <c r="B662" s="223"/>
      <c r="C662" s="175"/>
      <c r="D662" s="178"/>
      <c r="E662" s="242"/>
      <c r="F662" s="239"/>
      <c r="G662" s="187"/>
      <c r="H662" s="190"/>
      <c r="I662" s="193"/>
      <c r="J662" s="190"/>
      <c r="K662" s="193"/>
      <c r="L662" s="181"/>
      <c r="M662" s="206"/>
      <c r="N662" s="196"/>
      <c r="O662" s="160"/>
      <c r="P662" s="44" t="s">
        <v>1877</v>
      </c>
      <c r="Q662" s="45" t="s">
        <v>38</v>
      </c>
      <c r="R662" s="163"/>
      <c r="S662" s="163"/>
      <c r="T662" s="166"/>
      <c r="U662" s="35"/>
    </row>
    <row r="663" spans="1:21" s="35" customFormat="1" ht="14.1" customHeight="1" x14ac:dyDescent="0.3">
      <c r="A663" s="167">
        <f>+A654+1</f>
        <v>147</v>
      </c>
      <c r="B663" s="226" t="s">
        <v>11</v>
      </c>
      <c r="C663" s="173"/>
      <c r="D663" s="176" t="s">
        <v>12</v>
      </c>
      <c r="E663" s="240" t="s">
        <v>13</v>
      </c>
      <c r="F663" s="276" t="s">
        <v>14</v>
      </c>
      <c r="G663" s="228" t="s">
        <v>807</v>
      </c>
      <c r="H663" s="188">
        <v>45057</v>
      </c>
      <c r="I663" s="191" t="s">
        <v>730</v>
      </c>
      <c r="J663" s="188">
        <v>46101</v>
      </c>
      <c r="K663" s="191" t="s">
        <v>16</v>
      </c>
      <c r="L663" s="179" t="s">
        <v>808</v>
      </c>
      <c r="M663" s="205" t="s">
        <v>809</v>
      </c>
      <c r="N663" s="194" t="s">
        <v>18</v>
      </c>
      <c r="O663" s="158" t="s">
        <v>19</v>
      </c>
      <c r="P663" s="32" t="s">
        <v>20</v>
      </c>
      <c r="Q663" s="33" t="s">
        <v>21</v>
      </c>
      <c r="R663" s="161" t="s">
        <v>22</v>
      </c>
      <c r="S663" s="161"/>
      <c r="T663" s="164"/>
    </row>
    <row r="664" spans="1:21" ht="13.8" customHeight="1" x14ac:dyDescent="0.25">
      <c r="A664" s="168"/>
      <c r="B664" s="222"/>
      <c r="C664" s="174"/>
      <c r="D664" s="177"/>
      <c r="E664" s="241"/>
      <c r="F664" s="238"/>
      <c r="G664" s="186"/>
      <c r="H664" s="189"/>
      <c r="I664" s="192"/>
      <c r="J664" s="189"/>
      <c r="K664" s="192"/>
      <c r="L664" s="180"/>
      <c r="M664" s="204"/>
      <c r="N664" s="195"/>
      <c r="O664" s="159"/>
      <c r="P664" s="39" t="s">
        <v>23</v>
      </c>
      <c r="Q664" s="40" t="s">
        <v>1895</v>
      </c>
      <c r="R664" s="162"/>
      <c r="S664" s="162"/>
      <c r="T664" s="165"/>
      <c r="U664" s="35"/>
    </row>
    <row r="665" spans="1:21" ht="13.8" customHeight="1" x14ac:dyDescent="0.25">
      <c r="A665" s="168"/>
      <c r="B665" s="222"/>
      <c r="C665" s="174"/>
      <c r="D665" s="177"/>
      <c r="E665" s="241"/>
      <c r="F665" s="238"/>
      <c r="G665" s="186"/>
      <c r="H665" s="189"/>
      <c r="I665" s="192"/>
      <c r="J665" s="189"/>
      <c r="K665" s="192"/>
      <c r="L665" s="180"/>
      <c r="M665" s="204"/>
      <c r="N665" s="195"/>
      <c r="O665" s="159"/>
      <c r="P665" s="39" t="s">
        <v>25</v>
      </c>
      <c r="Q665" s="40" t="s">
        <v>1903</v>
      </c>
      <c r="R665" s="162"/>
      <c r="S665" s="162"/>
      <c r="T665" s="165"/>
      <c r="U665" s="35"/>
    </row>
    <row r="666" spans="1:21" ht="13.8" customHeight="1" x14ac:dyDescent="0.25">
      <c r="A666" s="168"/>
      <c r="B666" s="222"/>
      <c r="C666" s="174"/>
      <c r="D666" s="177"/>
      <c r="E666" s="241"/>
      <c r="F666" s="238"/>
      <c r="G666" s="186"/>
      <c r="H666" s="189"/>
      <c r="I666" s="192"/>
      <c r="J666" s="189"/>
      <c r="K666" s="192"/>
      <c r="L666" s="180"/>
      <c r="M666" s="204"/>
      <c r="N666" s="195"/>
      <c r="O666" s="159"/>
      <c r="P666" s="39" t="s">
        <v>27</v>
      </c>
      <c r="Q666" s="40" t="s">
        <v>26</v>
      </c>
      <c r="R666" s="162"/>
      <c r="S666" s="162"/>
      <c r="T666" s="165"/>
      <c r="U666" s="35"/>
    </row>
    <row r="667" spans="1:21" ht="13.8" customHeight="1" x14ac:dyDescent="0.25">
      <c r="A667" s="168"/>
      <c r="B667" s="222"/>
      <c r="C667" s="174"/>
      <c r="D667" s="177"/>
      <c r="E667" s="241"/>
      <c r="F667" s="238"/>
      <c r="G667" s="186"/>
      <c r="H667" s="189"/>
      <c r="I667" s="192"/>
      <c r="J667" s="189"/>
      <c r="K667" s="192"/>
      <c r="L667" s="180"/>
      <c r="M667" s="204"/>
      <c r="N667" s="195"/>
      <c r="O667" s="159"/>
      <c r="P667" s="39" t="s">
        <v>29</v>
      </c>
      <c r="Q667" s="42" t="s">
        <v>28</v>
      </c>
      <c r="R667" s="162"/>
      <c r="S667" s="162"/>
      <c r="T667" s="165"/>
      <c r="U667" s="35"/>
    </row>
    <row r="668" spans="1:21" ht="69" x14ac:dyDescent="0.25">
      <c r="A668" s="168"/>
      <c r="B668" s="222"/>
      <c r="C668" s="174"/>
      <c r="D668" s="177"/>
      <c r="E668" s="241"/>
      <c r="F668" s="238"/>
      <c r="G668" s="186"/>
      <c r="H668" s="189"/>
      <c r="I668" s="192"/>
      <c r="J668" s="189"/>
      <c r="K668" s="192"/>
      <c r="L668" s="180"/>
      <c r="M668" s="204"/>
      <c r="N668" s="195"/>
      <c r="O668" s="159"/>
      <c r="P668" s="39" t="s">
        <v>31</v>
      </c>
      <c r="Q668" s="42" t="s">
        <v>30</v>
      </c>
      <c r="R668" s="162"/>
      <c r="S668" s="162"/>
      <c r="T668" s="165"/>
      <c r="U668" s="35"/>
    </row>
    <row r="669" spans="1:21" ht="13.8" customHeight="1" x14ac:dyDescent="0.25">
      <c r="A669" s="168"/>
      <c r="B669" s="222"/>
      <c r="C669" s="174"/>
      <c r="D669" s="177"/>
      <c r="E669" s="241"/>
      <c r="F669" s="238"/>
      <c r="G669" s="186"/>
      <c r="H669" s="189"/>
      <c r="I669" s="192"/>
      <c r="J669" s="189"/>
      <c r="K669" s="192"/>
      <c r="L669" s="180"/>
      <c r="M669" s="204"/>
      <c r="N669" s="195"/>
      <c r="O669" s="159"/>
      <c r="P669" s="39" t="s">
        <v>33</v>
      </c>
      <c r="Q669" s="40" t="s">
        <v>32</v>
      </c>
      <c r="R669" s="162"/>
      <c r="S669" s="162"/>
      <c r="T669" s="165"/>
      <c r="U669" s="35"/>
    </row>
    <row r="670" spans="1:21" ht="13.8" customHeight="1" x14ac:dyDescent="0.25">
      <c r="A670" s="168"/>
      <c r="B670" s="222"/>
      <c r="C670" s="174"/>
      <c r="D670" s="177"/>
      <c r="E670" s="241"/>
      <c r="F670" s="238"/>
      <c r="G670" s="186"/>
      <c r="H670" s="189"/>
      <c r="I670" s="192"/>
      <c r="J670" s="189"/>
      <c r="K670" s="192"/>
      <c r="L670" s="180"/>
      <c r="M670" s="204"/>
      <c r="N670" s="195"/>
      <c r="O670" s="159"/>
      <c r="P670" s="39" t="s">
        <v>35</v>
      </c>
      <c r="Q670" s="40" t="s">
        <v>34</v>
      </c>
      <c r="R670" s="162"/>
      <c r="S670" s="162"/>
      <c r="T670" s="165"/>
      <c r="U670" s="35"/>
    </row>
    <row r="671" spans="1:21" ht="13.8" customHeight="1" x14ac:dyDescent="0.25">
      <c r="A671" s="168"/>
      <c r="B671" s="222"/>
      <c r="C671" s="174"/>
      <c r="D671" s="177"/>
      <c r="E671" s="241"/>
      <c r="F671" s="238"/>
      <c r="G671" s="186"/>
      <c r="H671" s="189"/>
      <c r="I671" s="192"/>
      <c r="J671" s="189"/>
      <c r="K671" s="192"/>
      <c r="L671" s="180"/>
      <c r="M671" s="204"/>
      <c r="N671" s="195"/>
      <c r="O671" s="159"/>
      <c r="P671" s="39" t="s">
        <v>37</v>
      </c>
      <c r="Q671" s="40" t="s">
        <v>36</v>
      </c>
      <c r="R671" s="162"/>
      <c r="S671" s="162"/>
      <c r="T671" s="165"/>
      <c r="U671" s="35"/>
    </row>
    <row r="672" spans="1:21" ht="14.55" customHeight="1" thickBot="1" x14ac:dyDescent="0.3">
      <c r="A672" s="169"/>
      <c r="B672" s="223"/>
      <c r="C672" s="175"/>
      <c r="D672" s="178"/>
      <c r="E672" s="242"/>
      <c r="F672" s="239"/>
      <c r="G672" s="187"/>
      <c r="H672" s="190"/>
      <c r="I672" s="193"/>
      <c r="J672" s="190"/>
      <c r="K672" s="193"/>
      <c r="L672" s="181"/>
      <c r="M672" s="206"/>
      <c r="N672" s="196"/>
      <c r="O672" s="160"/>
      <c r="P672" s="44" t="s">
        <v>1877</v>
      </c>
      <c r="Q672" s="45" t="s">
        <v>38</v>
      </c>
      <c r="R672" s="163"/>
      <c r="S672" s="163"/>
      <c r="T672" s="166"/>
      <c r="U672" s="35"/>
    </row>
    <row r="673" spans="1:21" s="35" customFormat="1" ht="14.1" customHeight="1" x14ac:dyDescent="0.3">
      <c r="A673" s="167">
        <f>A663+1</f>
        <v>148</v>
      </c>
      <c r="B673" s="226" t="s">
        <v>11</v>
      </c>
      <c r="C673" s="173"/>
      <c r="D673" s="176" t="s">
        <v>12</v>
      </c>
      <c r="E673" s="240" t="s">
        <v>13</v>
      </c>
      <c r="F673" s="276" t="s">
        <v>14</v>
      </c>
      <c r="G673" s="228" t="s">
        <v>810</v>
      </c>
      <c r="H673" s="188">
        <v>45057</v>
      </c>
      <c r="I673" s="191" t="s">
        <v>730</v>
      </c>
      <c r="J673" s="188">
        <v>45818</v>
      </c>
      <c r="K673" s="191" t="s">
        <v>16</v>
      </c>
      <c r="L673" s="179" t="s">
        <v>811</v>
      </c>
      <c r="M673" s="205" t="s">
        <v>812</v>
      </c>
      <c r="N673" s="194" t="s">
        <v>18</v>
      </c>
      <c r="O673" s="158" t="s">
        <v>19</v>
      </c>
      <c r="P673" s="32" t="s">
        <v>20</v>
      </c>
      <c r="Q673" s="33" t="s">
        <v>21</v>
      </c>
      <c r="R673" s="161" t="s">
        <v>22</v>
      </c>
      <c r="S673" s="161"/>
      <c r="T673" s="164">
        <v>4.9000000000000004</v>
      </c>
    </row>
    <row r="674" spans="1:21" ht="13.8" customHeight="1" x14ac:dyDescent="0.25">
      <c r="A674" s="168"/>
      <c r="B674" s="222"/>
      <c r="C674" s="174"/>
      <c r="D674" s="177"/>
      <c r="E674" s="241"/>
      <c r="F674" s="238"/>
      <c r="G674" s="186"/>
      <c r="H674" s="189"/>
      <c r="I674" s="192"/>
      <c r="J674" s="189"/>
      <c r="K674" s="192"/>
      <c r="L674" s="180"/>
      <c r="M674" s="204"/>
      <c r="N674" s="195"/>
      <c r="O674" s="159"/>
      <c r="P674" s="39" t="s">
        <v>23</v>
      </c>
      <c r="Q674" s="40" t="s">
        <v>1895</v>
      </c>
      <c r="R674" s="162"/>
      <c r="S674" s="162"/>
      <c r="T674" s="165"/>
      <c r="U674" s="35"/>
    </row>
    <row r="675" spans="1:21" ht="13.8" customHeight="1" x14ac:dyDescent="0.25">
      <c r="A675" s="168"/>
      <c r="B675" s="222"/>
      <c r="C675" s="174"/>
      <c r="D675" s="177"/>
      <c r="E675" s="241"/>
      <c r="F675" s="238"/>
      <c r="G675" s="186"/>
      <c r="H675" s="189"/>
      <c r="I675" s="192"/>
      <c r="J675" s="189"/>
      <c r="K675" s="192"/>
      <c r="L675" s="180"/>
      <c r="M675" s="204"/>
      <c r="N675" s="195"/>
      <c r="O675" s="159"/>
      <c r="P675" s="39" t="s">
        <v>27</v>
      </c>
      <c r="Q675" s="40" t="s">
        <v>26</v>
      </c>
      <c r="R675" s="162"/>
      <c r="S675" s="162"/>
      <c r="T675" s="165"/>
      <c r="U675" s="35"/>
    </row>
    <row r="676" spans="1:21" ht="13.8" customHeight="1" x14ac:dyDescent="0.25">
      <c r="A676" s="168"/>
      <c r="B676" s="222"/>
      <c r="C676" s="174"/>
      <c r="D676" s="177"/>
      <c r="E676" s="241"/>
      <c r="F676" s="238"/>
      <c r="G676" s="186"/>
      <c r="H676" s="189"/>
      <c r="I676" s="192"/>
      <c r="J676" s="189"/>
      <c r="K676" s="192"/>
      <c r="L676" s="180"/>
      <c r="M676" s="204"/>
      <c r="N676" s="195"/>
      <c r="O676" s="159"/>
      <c r="P676" s="39" t="s">
        <v>29</v>
      </c>
      <c r="Q676" s="42" t="s">
        <v>28</v>
      </c>
      <c r="R676" s="162"/>
      <c r="S676" s="162"/>
      <c r="T676" s="165"/>
      <c r="U676" s="35"/>
    </row>
    <row r="677" spans="1:21" ht="69" x14ac:dyDescent="0.25">
      <c r="A677" s="168"/>
      <c r="B677" s="222"/>
      <c r="C677" s="174"/>
      <c r="D677" s="177"/>
      <c r="E677" s="241"/>
      <c r="F677" s="238"/>
      <c r="G677" s="186"/>
      <c r="H677" s="189"/>
      <c r="I677" s="192"/>
      <c r="J677" s="189"/>
      <c r="K677" s="192"/>
      <c r="L677" s="180"/>
      <c r="M677" s="204"/>
      <c r="N677" s="195"/>
      <c r="O677" s="159"/>
      <c r="P677" s="39" t="s">
        <v>31</v>
      </c>
      <c r="Q677" s="42" t="s">
        <v>30</v>
      </c>
      <c r="R677" s="162"/>
      <c r="S677" s="162"/>
      <c r="T677" s="165"/>
      <c r="U677" s="35"/>
    </row>
    <row r="678" spans="1:21" ht="13.8" customHeight="1" x14ac:dyDescent="0.25">
      <c r="A678" s="168"/>
      <c r="B678" s="222"/>
      <c r="C678" s="174"/>
      <c r="D678" s="177"/>
      <c r="E678" s="241"/>
      <c r="F678" s="238"/>
      <c r="G678" s="186"/>
      <c r="H678" s="189"/>
      <c r="I678" s="192"/>
      <c r="J678" s="189"/>
      <c r="K678" s="192"/>
      <c r="L678" s="180"/>
      <c r="M678" s="204"/>
      <c r="N678" s="195"/>
      <c r="O678" s="159"/>
      <c r="P678" s="39" t="s">
        <v>33</v>
      </c>
      <c r="Q678" s="40" t="s">
        <v>32</v>
      </c>
      <c r="R678" s="162"/>
      <c r="S678" s="162"/>
      <c r="T678" s="165"/>
      <c r="U678" s="35"/>
    </row>
    <row r="679" spans="1:21" ht="13.8" customHeight="1" x14ac:dyDescent="0.25">
      <c r="A679" s="168"/>
      <c r="B679" s="222"/>
      <c r="C679" s="174"/>
      <c r="D679" s="177"/>
      <c r="E679" s="241"/>
      <c r="F679" s="238"/>
      <c r="G679" s="186"/>
      <c r="H679" s="189"/>
      <c r="I679" s="192"/>
      <c r="J679" s="189"/>
      <c r="K679" s="192"/>
      <c r="L679" s="180"/>
      <c r="M679" s="204"/>
      <c r="N679" s="195"/>
      <c r="O679" s="159"/>
      <c r="P679" s="39" t="s">
        <v>35</v>
      </c>
      <c r="Q679" s="40" t="s">
        <v>34</v>
      </c>
      <c r="R679" s="162"/>
      <c r="S679" s="162"/>
      <c r="T679" s="165"/>
      <c r="U679" s="35"/>
    </row>
    <row r="680" spans="1:21" ht="13.8" customHeight="1" x14ac:dyDescent="0.25">
      <c r="A680" s="168"/>
      <c r="B680" s="222"/>
      <c r="C680" s="174"/>
      <c r="D680" s="177"/>
      <c r="E680" s="241"/>
      <c r="F680" s="238"/>
      <c r="G680" s="186"/>
      <c r="H680" s="189"/>
      <c r="I680" s="192"/>
      <c r="J680" s="189"/>
      <c r="K680" s="192"/>
      <c r="L680" s="180"/>
      <c r="M680" s="204"/>
      <c r="N680" s="195"/>
      <c r="O680" s="159"/>
      <c r="P680" s="39" t="s">
        <v>37</v>
      </c>
      <c r="Q680" s="40" t="s">
        <v>36</v>
      </c>
      <c r="R680" s="162"/>
      <c r="S680" s="162"/>
      <c r="T680" s="165"/>
      <c r="U680" s="35"/>
    </row>
    <row r="681" spans="1:21" ht="14.55" customHeight="1" thickBot="1" x14ac:dyDescent="0.3">
      <c r="A681" s="169"/>
      <c r="B681" s="223"/>
      <c r="C681" s="175"/>
      <c r="D681" s="178"/>
      <c r="E681" s="242"/>
      <c r="F681" s="239"/>
      <c r="G681" s="187"/>
      <c r="H681" s="190"/>
      <c r="I681" s="193"/>
      <c r="J681" s="190"/>
      <c r="K681" s="193"/>
      <c r="L681" s="181"/>
      <c r="M681" s="206"/>
      <c r="N681" s="196"/>
      <c r="O681" s="160"/>
      <c r="P681" s="44" t="s">
        <v>1877</v>
      </c>
      <c r="Q681" s="45" t="s">
        <v>38</v>
      </c>
      <c r="R681" s="163"/>
      <c r="S681" s="163"/>
      <c r="T681" s="166"/>
      <c r="U681" s="35"/>
    </row>
    <row r="682" spans="1:21" s="35" customFormat="1" ht="27.6" customHeight="1" x14ac:dyDescent="0.3">
      <c r="A682" s="167">
        <f>A673+1</f>
        <v>149</v>
      </c>
      <c r="B682" s="226" t="s">
        <v>11</v>
      </c>
      <c r="C682" s="173"/>
      <c r="D682" s="176" t="s">
        <v>12</v>
      </c>
      <c r="E682" s="240" t="s">
        <v>13</v>
      </c>
      <c r="F682" s="267" t="s">
        <v>14</v>
      </c>
      <c r="G682" s="228" t="s">
        <v>813</v>
      </c>
      <c r="H682" s="188">
        <v>45057</v>
      </c>
      <c r="I682" s="234" t="s">
        <v>16</v>
      </c>
      <c r="J682" s="188"/>
      <c r="K682" s="234"/>
      <c r="L682" s="179" t="s">
        <v>814</v>
      </c>
      <c r="M682" s="205" t="s">
        <v>815</v>
      </c>
      <c r="N682" s="194" t="s">
        <v>119</v>
      </c>
      <c r="O682" s="158" t="s">
        <v>120</v>
      </c>
      <c r="P682" s="32" t="s">
        <v>127</v>
      </c>
      <c r="Q682" s="33" t="s">
        <v>128</v>
      </c>
      <c r="R682" s="161" t="s">
        <v>816</v>
      </c>
      <c r="S682" s="161"/>
      <c r="T682" s="164">
        <v>4.2</v>
      </c>
    </row>
    <row r="683" spans="1:21" ht="13.8" customHeight="1" x14ac:dyDescent="0.25">
      <c r="A683" s="168"/>
      <c r="B683" s="222"/>
      <c r="C683" s="174"/>
      <c r="D683" s="177"/>
      <c r="E683" s="241"/>
      <c r="F683" s="268"/>
      <c r="G683" s="186"/>
      <c r="H683" s="189"/>
      <c r="I683" s="235"/>
      <c r="J683" s="189"/>
      <c r="K683" s="235"/>
      <c r="L683" s="180"/>
      <c r="M683" s="204"/>
      <c r="N683" s="195"/>
      <c r="O683" s="159"/>
      <c r="P683" s="39" t="s">
        <v>129</v>
      </c>
      <c r="Q683" s="40" t="s">
        <v>130</v>
      </c>
      <c r="R683" s="162"/>
      <c r="S683" s="162"/>
      <c r="T683" s="165"/>
      <c r="U683" s="35"/>
    </row>
    <row r="684" spans="1:21" ht="14.55" customHeight="1" x14ac:dyDescent="0.25">
      <c r="A684" s="168"/>
      <c r="B684" s="222"/>
      <c r="C684" s="174"/>
      <c r="D684" s="177"/>
      <c r="E684" s="241"/>
      <c r="F684" s="268"/>
      <c r="G684" s="186"/>
      <c r="H684" s="189"/>
      <c r="I684" s="235"/>
      <c r="J684" s="189"/>
      <c r="K684" s="235"/>
      <c r="L684" s="180"/>
      <c r="M684" s="204"/>
      <c r="N684" s="195"/>
      <c r="O684" s="159"/>
      <c r="P684" s="39" t="s">
        <v>131</v>
      </c>
      <c r="Q684" s="40" t="s">
        <v>132</v>
      </c>
      <c r="R684" s="162"/>
      <c r="S684" s="162"/>
      <c r="T684" s="165"/>
      <c r="U684" s="35"/>
    </row>
    <row r="685" spans="1:21" ht="41.4" x14ac:dyDescent="0.25">
      <c r="A685" s="168"/>
      <c r="B685" s="222"/>
      <c r="C685" s="174"/>
      <c r="D685" s="177"/>
      <c r="E685" s="241"/>
      <c r="F685" s="268"/>
      <c r="G685" s="186"/>
      <c r="H685" s="189"/>
      <c r="I685" s="235"/>
      <c r="J685" s="189"/>
      <c r="K685" s="235"/>
      <c r="L685" s="180"/>
      <c r="M685" s="204"/>
      <c r="N685" s="195"/>
      <c r="O685" s="159"/>
      <c r="P685" s="39" t="s">
        <v>133</v>
      </c>
      <c r="Q685" s="40" t="s">
        <v>134</v>
      </c>
      <c r="R685" s="162"/>
      <c r="S685" s="162"/>
      <c r="T685" s="165"/>
      <c r="U685" s="35"/>
    </row>
    <row r="686" spans="1:21" ht="28.2" thickBot="1" x14ac:dyDescent="0.3">
      <c r="A686" s="169"/>
      <c r="B686" s="223"/>
      <c r="C686" s="175"/>
      <c r="D686" s="178"/>
      <c r="E686" s="242"/>
      <c r="F686" s="269"/>
      <c r="G686" s="187"/>
      <c r="H686" s="190"/>
      <c r="I686" s="236"/>
      <c r="J686" s="190"/>
      <c r="K686" s="236"/>
      <c r="L686" s="181"/>
      <c r="M686" s="206"/>
      <c r="N686" s="196"/>
      <c r="O686" s="160"/>
      <c r="P686" s="44" t="s">
        <v>121</v>
      </c>
      <c r="Q686" s="40" t="s">
        <v>122</v>
      </c>
      <c r="R686" s="163"/>
      <c r="S686" s="163"/>
      <c r="T686" s="166"/>
      <c r="U686" s="35"/>
    </row>
    <row r="687" spans="1:21" s="35" customFormat="1" ht="27.6" customHeight="1" x14ac:dyDescent="0.3">
      <c r="A687" s="167">
        <f>+A682+1</f>
        <v>150</v>
      </c>
      <c r="B687" s="226" t="s">
        <v>11</v>
      </c>
      <c r="C687" s="173"/>
      <c r="D687" s="176" t="s">
        <v>12</v>
      </c>
      <c r="E687" s="240" t="s">
        <v>13</v>
      </c>
      <c r="F687" s="276" t="s">
        <v>14</v>
      </c>
      <c r="G687" s="228" t="s">
        <v>820</v>
      </c>
      <c r="H687" s="188">
        <v>45057</v>
      </c>
      <c r="I687" s="234" t="s">
        <v>730</v>
      </c>
      <c r="J687" s="188">
        <v>45569</v>
      </c>
      <c r="K687" s="234" t="s">
        <v>16</v>
      </c>
      <c r="L687" s="179" t="s">
        <v>821</v>
      </c>
      <c r="M687" s="205" t="s">
        <v>822</v>
      </c>
      <c r="N687" s="194" t="s">
        <v>39</v>
      </c>
      <c r="O687" s="158" t="s">
        <v>40</v>
      </c>
      <c r="P687" s="32" t="s">
        <v>41</v>
      </c>
      <c r="Q687" s="33" t="s">
        <v>42</v>
      </c>
      <c r="R687" s="161" t="s">
        <v>43</v>
      </c>
      <c r="S687" s="161"/>
      <c r="T687" s="164"/>
    </row>
    <row r="688" spans="1:21" ht="41.4" x14ac:dyDescent="0.25">
      <c r="A688" s="168"/>
      <c r="B688" s="222"/>
      <c r="C688" s="174"/>
      <c r="D688" s="177"/>
      <c r="E688" s="241"/>
      <c r="F688" s="238"/>
      <c r="G688" s="186"/>
      <c r="H688" s="189"/>
      <c r="I688" s="235"/>
      <c r="J688" s="189"/>
      <c r="K688" s="235"/>
      <c r="L688" s="180"/>
      <c r="M688" s="204"/>
      <c r="N688" s="195"/>
      <c r="O688" s="159"/>
      <c r="P688" s="39" t="s">
        <v>44</v>
      </c>
      <c r="Q688" s="40" t="s">
        <v>45</v>
      </c>
      <c r="R688" s="162"/>
      <c r="S688" s="162"/>
      <c r="T688" s="165"/>
      <c r="U688" s="35"/>
    </row>
    <row r="689" spans="1:21" ht="28.2" thickBot="1" x14ac:dyDescent="0.3">
      <c r="A689" s="169"/>
      <c r="B689" s="223"/>
      <c r="C689" s="175"/>
      <c r="D689" s="178"/>
      <c r="E689" s="242"/>
      <c r="F689" s="239"/>
      <c r="G689" s="187"/>
      <c r="H689" s="190"/>
      <c r="I689" s="236"/>
      <c r="J689" s="190"/>
      <c r="K689" s="236"/>
      <c r="L689" s="181"/>
      <c r="M689" s="206"/>
      <c r="N689" s="196"/>
      <c r="O689" s="160"/>
      <c r="P689" s="44" t="s">
        <v>46</v>
      </c>
      <c r="Q689" s="45" t="s">
        <v>47</v>
      </c>
      <c r="R689" s="163"/>
      <c r="S689" s="163"/>
      <c r="T689" s="166"/>
      <c r="U689" s="35"/>
    </row>
    <row r="690" spans="1:21" s="35" customFormat="1" ht="27.6" customHeight="1" x14ac:dyDescent="0.3">
      <c r="A690" s="167">
        <f>+A687+1</f>
        <v>151</v>
      </c>
      <c r="B690" s="226" t="s">
        <v>11</v>
      </c>
      <c r="C690" s="173"/>
      <c r="D690" s="176" t="s">
        <v>12</v>
      </c>
      <c r="E690" s="240" t="s">
        <v>13</v>
      </c>
      <c r="F690" s="276" t="s">
        <v>14</v>
      </c>
      <c r="G690" s="228" t="s">
        <v>825</v>
      </c>
      <c r="H690" s="188">
        <v>45057</v>
      </c>
      <c r="I690" s="234" t="s">
        <v>730</v>
      </c>
      <c r="J690" s="188">
        <v>45569</v>
      </c>
      <c r="K690" s="234" t="s">
        <v>16</v>
      </c>
      <c r="L690" s="179" t="s">
        <v>826</v>
      </c>
      <c r="M690" s="205" t="s">
        <v>827</v>
      </c>
      <c r="N690" s="194" t="s">
        <v>39</v>
      </c>
      <c r="O690" s="158" t="s">
        <v>40</v>
      </c>
      <c r="P690" s="32" t="s">
        <v>41</v>
      </c>
      <c r="Q690" s="33" t="s">
        <v>42</v>
      </c>
      <c r="R690" s="161" t="s">
        <v>43</v>
      </c>
      <c r="S690" s="161"/>
      <c r="T690" s="164"/>
    </row>
    <row r="691" spans="1:21" ht="41.4" x14ac:dyDescent="0.25">
      <c r="A691" s="168"/>
      <c r="B691" s="222"/>
      <c r="C691" s="174"/>
      <c r="D691" s="177"/>
      <c r="E691" s="241"/>
      <c r="F691" s="238"/>
      <c r="G691" s="186"/>
      <c r="H691" s="189"/>
      <c r="I691" s="235"/>
      <c r="J691" s="189"/>
      <c r="K691" s="235"/>
      <c r="L691" s="180"/>
      <c r="M691" s="204"/>
      <c r="N691" s="195"/>
      <c r="O691" s="159"/>
      <c r="P691" s="39" t="s">
        <v>44</v>
      </c>
      <c r="Q691" s="40" t="s">
        <v>45</v>
      </c>
      <c r="R691" s="162"/>
      <c r="S691" s="162"/>
      <c r="T691" s="165"/>
      <c r="U691" s="35"/>
    </row>
    <row r="692" spans="1:21" ht="28.2" thickBot="1" x14ac:dyDescent="0.3">
      <c r="A692" s="169"/>
      <c r="B692" s="223"/>
      <c r="C692" s="175"/>
      <c r="D692" s="178"/>
      <c r="E692" s="242"/>
      <c r="F692" s="239"/>
      <c r="G692" s="187"/>
      <c r="H692" s="190"/>
      <c r="I692" s="236"/>
      <c r="J692" s="190"/>
      <c r="K692" s="236"/>
      <c r="L692" s="181"/>
      <c r="M692" s="206"/>
      <c r="N692" s="196"/>
      <c r="O692" s="160"/>
      <c r="P692" s="44" t="s">
        <v>46</v>
      </c>
      <c r="Q692" s="45" t="s">
        <v>47</v>
      </c>
      <c r="R692" s="163"/>
      <c r="S692" s="163"/>
      <c r="T692" s="166"/>
      <c r="U692" s="35"/>
    </row>
    <row r="693" spans="1:21" s="35" customFormat="1" ht="27.6" customHeight="1" x14ac:dyDescent="0.3">
      <c r="A693" s="167">
        <f>+A690+1</f>
        <v>152</v>
      </c>
      <c r="B693" s="226" t="s">
        <v>11</v>
      </c>
      <c r="C693" s="173"/>
      <c r="D693" s="176" t="s">
        <v>12</v>
      </c>
      <c r="E693" s="240" t="s">
        <v>13</v>
      </c>
      <c r="F693" s="276" t="s">
        <v>14</v>
      </c>
      <c r="G693" s="228" t="s">
        <v>868</v>
      </c>
      <c r="H693" s="188">
        <v>45057</v>
      </c>
      <c r="I693" s="234" t="s">
        <v>730</v>
      </c>
      <c r="J693" s="188">
        <v>45569</v>
      </c>
      <c r="K693" s="234" t="s">
        <v>16</v>
      </c>
      <c r="L693" s="179" t="s">
        <v>829</v>
      </c>
      <c r="M693" s="205" t="s">
        <v>828</v>
      </c>
      <c r="N693" s="194" t="s">
        <v>39</v>
      </c>
      <c r="O693" s="158" t="s">
        <v>40</v>
      </c>
      <c r="P693" s="32" t="s">
        <v>41</v>
      </c>
      <c r="Q693" s="33" t="s">
        <v>42</v>
      </c>
      <c r="R693" s="161" t="s">
        <v>43</v>
      </c>
      <c r="S693" s="161"/>
      <c r="T693" s="164"/>
    </row>
    <row r="694" spans="1:21" ht="41.4" x14ac:dyDescent="0.25">
      <c r="A694" s="168"/>
      <c r="B694" s="222"/>
      <c r="C694" s="174"/>
      <c r="D694" s="177"/>
      <c r="E694" s="241"/>
      <c r="F694" s="238"/>
      <c r="G694" s="186"/>
      <c r="H694" s="189"/>
      <c r="I694" s="235"/>
      <c r="J694" s="189"/>
      <c r="K694" s="235"/>
      <c r="L694" s="180"/>
      <c r="M694" s="204"/>
      <c r="N694" s="195"/>
      <c r="O694" s="159"/>
      <c r="P694" s="39" t="s">
        <v>44</v>
      </c>
      <c r="Q694" s="40" t="s">
        <v>45</v>
      </c>
      <c r="R694" s="162"/>
      <c r="S694" s="162"/>
      <c r="T694" s="165"/>
      <c r="U694" s="35"/>
    </row>
    <row r="695" spans="1:21" ht="28.2" thickBot="1" x14ac:dyDescent="0.3">
      <c r="A695" s="169"/>
      <c r="B695" s="223"/>
      <c r="C695" s="175"/>
      <c r="D695" s="178"/>
      <c r="E695" s="242"/>
      <c r="F695" s="239"/>
      <c r="G695" s="187"/>
      <c r="H695" s="190"/>
      <c r="I695" s="236"/>
      <c r="J695" s="190"/>
      <c r="K695" s="236"/>
      <c r="L695" s="181"/>
      <c r="M695" s="206"/>
      <c r="N695" s="196"/>
      <c r="O695" s="160"/>
      <c r="P695" s="44" t="s">
        <v>46</v>
      </c>
      <c r="Q695" s="45" t="s">
        <v>47</v>
      </c>
      <c r="R695" s="163"/>
      <c r="S695" s="163"/>
      <c r="T695" s="166"/>
      <c r="U695" s="35"/>
    </row>
    <row r="696" spans="1:21" s="35" customFormat="1" ht="27.6" customHeight="1" x14ac:dyDescent="0.3">
      <c r="A696" s="167">
        <f>A693+1</f>
        <v>153</v>
      </c>
      <c r="B696" s="226" t="s">
        <v>11</v>
      </c>
      <c r="C696" s="173"/>
      <c r="D696" s="176" t="s">
        <v>12</v>
      </c>
      <c r="E696" s="240" t="s">
        <v>13</v>
      </c>
      <c r="F696" s="276" t="s">
        <v>14</v>
      </c>
      <c r="G696" s="228" t="s">
        <v>830</v>
      </c>
      <c r="H696" s="188">
        <v>45057</v>
      </c>
      <c r="I696" s="234" t="s">
        <v>730</v>
      </c>
      <c r="J696" s="188">
        <v>45569</v>
      </c>
      <c r="K696" s="234" t="s">
        <v>16</v>
      </c>
      <c r="L696" s="179" t="s">
        <v>831</v>
      </c>
      <c r="M696" s="205" t="s">
        <v>832</v>
      </c>
      <c r="N696" s="194" t="s">
        <v>39</v>
      </c>
      <c r="O696" s="158" t="s">
        <v>40</v>
      </c>
      <c r="P696" s="32" t="s">
        <v>41</v>
      </c>
      <c r="Q696" s="33" t="s">
        <v>42</v>
      </c>
      <c r="R696" s="161" t="s">
        <v>43</v>
      </c>
      <c r="S696" s="161"/>
      <c r="T696" s="164"/>
    </row>
    <row r="697" spans="1:21" ht="41.4" x14ac:dyDescent="0.25">
      <c r="A697" s="168"/>
      <c r="B697" s="222"/>
      <c r="C697" s="174"/>
      <c r="D697" s="177"/>
      <c r="E697" s="241"/>
      <c r="F697" s="238"/>
      <c r="G697" s="186"/>
      <c r="H697" s="189"/>
      <c r="I697" s="235"/>
      <c r="J697" s="189"/>
      <c r="K697" s="235"/>
      <c r="L697" s="180"/>
      <c r="M697" s="204"/>
      <c r="N697" s="195"/>
      <c r="O697" s="159"/>
      <c r="P697" s="39" t="s">
        <v>44</v>
      </c>
      <c r="Q697" s="40" t="s">
        <v>45</v>
      </c>
      <c r="R697" s="162"/>
      <c r="S697" s="162"/>
      <c r="T697" s="165"/>
      <c r="U697" s="35"/>
    </row>
    <row r="698" spans="1:21" ht="28.2" thickBot="1" x14ac:dyDescent="0.3">
      <c r="A698" s="169"/>
      <c r="B698" s="223"/>
      <c r="C698" s="175"/>
      <c r="D698" s="178"/>
      <c r="E698" s="242"/>
      <c r="F698" s="239"/>
      <c r="G698" s="187"/>
      <c r="H698" s="190"/>
      <c r="I698" s="236"/>
      <c r="J698" s="190"/>
      <c r="K698" s="236"/>
      <c r="L698" s="181"/>
      <c r="M698" s="206"/>
      <c r="N698" s="196"/>
      <c r="O698" s="160"/>
      <c r="P698" s="44" t="s">
        <v>46</v>
      </c>
      <c r="Q698" s="45" t="s">
        <v>47</v>
      </c>
      <c r="R698" s="163"/>
      <c r="S698" s="163"/>
      <c r="T698" s="166"/>
      <c r="U698" s="35"/>
    </row>
    <row r="699" spans="1:21" s="35" customFormat="1" ht="27.6" customHeight="1" x14ac:dyDescent="0.3">
      <c r="A699" s="167">
        <f>+A696+1</f>
        <v>154</v>
      </c>
      <c r="B699" s="226" t="s">
        <v>11</v>
      </c>
      <c r="C699" s="173"/>
      <c r="D699" s="176" t="s">
        <v>12</v>
      </c>
      <c r="E699" s="240" t="s">
        <v>13</v>
      </c>
      <c r="F699" s="276" t="s">
        <v>14</v>
      </c>
      <c r="G699" s="228" t="s">
        <v>833</v>
      </c>
      <c r="H699" s="188">
        <v>45057</v>
      </c>
      <c r="I699" s="234" t="s">
        <v>730</v>
      </c>
      <c r="J699" s="188">
        <v>45569</v>
      </c>
      <c r="K699" s="234" t="s">
        <v>16</v>
      </c>
      <c r="L699" s="179" t="s">
        <v>834</v>
      </c>
      <c r="M699" s="205" t="s">
        <v>835</v>
      </c>
      <c r="N699" s="194" t="s">
        <v>39</v>
      </c>
      <c r="O699" s="158" t="s">
        <v>40</v>
      </c>
      <c r="P699" s="32" t="s">
        <v>41</v>
      </c>
      <c r="Q699" s="33" t="s">
        <v>42</v>
      </c>
      <c r="R699" s="161" t="s">
        <v>43</v>
      </c>
      <c r="S699" s="161"/>
      <c r="T699" s="164"/>
    </row>
    <row r="700" spans="1:21" ht="41.4" x14ac:dyDescent="0.25">
      <c r="A700" s="168"/>
      <c r="B700" s="222"/>
      <c r="C700" s="174"/>
      <c r="D700" s="177"/>
      <c r="E700" s="241"/>
      <c r="F700" s="238"/>
      <c r="G700" s="186"/>
      <c r="H700" s="189"/>
      <c r="I700" s="235"/>
      <c r="J700" s="189"/>
      <c r="K700" s="235"/>
      <c r="L700" s="180"/>
      <c r="M700" s="204"/>
      <c r="N700" s="195"/>
      <c r="O700" s="159"/>
      <c r="P700" s="39" t="s">
        <v>44</v>
      </c>
      <c r="Q700" s="40" t="s">
        <v>45</v>
      </c>
      <c r="R700" s="162"/>
      <c r="S700" s="162"/>
      <c r="T700" s="165"/>
      <c r="U700" s="35"/>
    </row>
    <row r="701" spans="1:21" ht="28.2" thickBot="1" x14ac:dyDescent="0.3">
      <c r="A701" s="169"/>
      <c r="B701" s="223"/>
      <c r="C701" s="175"/>
      <c r="D701" s="178"/>
      <c r="E701" s="242"/>
      <c r="F701" s="239"/>
      <c r="G701" s="187"/>
      <c r="H701" s="190"/>
      <c r="I701" s="236"/>
      <c r="J701" s="190"/>
      <c r="K701" s="236"/>
      <c r="L701" s="181"/>
      <c r="M701" s="206"/>
      <c r="N701" s="196"/>
      <c r="O701" s="160"/>
      <c r="P701" s="44" t="s">
        <v>46</v>
      </c>
      <c r="Q701" s="45" t="s">
        <v>47</v>
      </c>
      <c r="R701" s="163"/>
      <c r="S701" s="163"/>
      <c r="T701" s="166"/>
      <c r="U701" s="35"/>
    </row>
    <row r="702" spans="1:21" s="35" customFormat="1" ht="27.6" customHeight="1" x14ac:dyDescent="0.3">
      <c r="A702" s="167">
        <f>+A699+1</f>
        <v>155</v>
      </c>
      <c r="B702" s="226" t="s">
        <v>11</v>
      </c>
      <c r="C702" s="173"/>
      <c r="D702" s="176" t="s">
        <v>12</v>
      </c>
      <c r="E702" s="240" t="s">
        <v>13</v>
      </c>
      <c r="F702" s="276" t="s">
        <v>14</v>
      </c>
      <c r="G702" s="228" t="s">
        <v>855</v>
      </c>
      <c r="H702" s="188">
        <v>45057</v>
      </c>
      <c r="I702" s="234" t="s">
        <v>16</v>
      </c>
      <c r="J702" s="188"/>
      <c r="K702" s="234"/>
      <c r="L702" s="179" t="s">
        <v>836</v>
      </c>
      <c r="M702" s="205" t="s">
        <v>856</v>
      </c>
      <c r="N702" s="194" t="s">
        <v>39</v>
      </c>
      <c r="O702" s="158" t="s">
        <v>40</v>
      </c>
      <c r="P702" s="32" t="s">
        <v>41</v>
      </c>
      <c r="Q702" s="33" t="s">
        <v>42</v>
      </c>
      <c r="R702" s="161" t="s">
        <v>43</v>
      </c>
      <c r="S702" s="161"/>
      <c r="T702" s="164"/>
    </row>
    <row r="703" spans="1:21" ht="41.4" x14ac:dyDescent="0.25">
      <c r="A703" s="168"/>
      <c r="B703" s="222"/>
      <c r="C703" s="174"/>
      <c r="D703" s="177"/>
      <c r="E703" s="241"/>
      <c r="F703" s="238"/>
      <c r="G703" s="186"/>
      <c r="H703" s="189"/>
      <c r="I703" s="235"/>
      <c r="J703" s="189"/>
      <c r="K703" s="235"/>
      <c r="L703" s="180"/>
      <c r="M703" s="204"/>
      <c r="N703" s="195"/>
      <c r="O703" s="159"/>
      <c r="P703" s="39" t="s">
        <v>44</v>
      </c>
      <c r="Q703" s="40" t="s">
        <v>45</v>
      </c>
      <c r="R703" s="162"/>
      <c r="S703" s="162"/>
      <c r="T703" s="165"/>
      <c r="U703" s="35"/>
    </row>
    <row r="704" spans="1:21" ht="28.2" thickBot="1" x14ac:dyDescent="0.3">
      <c r="A704" s="169"/>
      <c r="B704" s="223"/>
      <c r="C704" s="175"/>
      <c r="D704" s="178"/>
      <c r="E704" s="242"/>
      <c r="F704" s="239"/>
      <c r="G704" s="187"/>
      <c r="H704" s="190"/>
      <c r="I704" s="236"/>
      <c r="J704" s="190"/>
      <c r="K704" s="236"/>
      <c r="L704" s="181"/>
      <c r="M704" s="206"/>
      <c r="N704" s="196"/>
      <c r="O704" s="160"/>
      <c r="P704" s="44" t="s">
        <v>46</v>
      </c>
      <c r="Q704" s="45" t="s">
        <v>47</v>
      </c>
      <c r="R704" s="163"/>
      <c r="S704" s="163"/>
      <c r="T704" s="166"/>
      <c r="U704" s="35"/>
    </row>
    <row r="705" spans="1:21" s="35" customFormat="1" ht="27.6" customHeight="1" x14ac:dyDescent="0.3">
      <c r="A705" s="167">
        <f>+A702+1</f>
        <v>156</v>
      </c>
      <c r="B705" s="226" t="s">
        <v>11</v>
      </c>
      <c r="C705" s="173"/>
      <c r="D705" s="176" t="s">
        <v>12</v>
      </c>
      <c r="E705" s="240" t="s">
        <v>13</v>
      </c>
      <c r="F705" s="276" t="s">
        <v>14</v>
      </c>
      <c r="G705" s="228" t="s">
        <v>837</v>
      </c>
      <c r="H705" s="188">
        <v>45057</v>
      </c>
      <c r="I705" s="234" t="s">
        <v>16</v>
      </c>
      <c r="J705" s="188"/>
      <c r="K705" s="234"/>
      <c r="L705" s="179" t="s">
        <v>838</v>
      </c>
      <c r="M705" s="205" t="s">
        <v>839</v>
      </c>
      <c r="N705" s="194" t="s">
        <v>39</v>
      </c>
      <c r="O705" s="158" t="s">
        <v>40</v>
      </c>
      <c r="P705" s="32" t="s">
        <v>41</v>
      </c>
      <c r="Q705" s="33" t="s">
        <v>42</v>
      </c>
      <c r="R705" s="161" t="s">
        <v>43</v>
      </c>
      <c r="S705" s="161"/>
      <c r="T705" s="164"/>
    </row>
    <row r="706" spans="1:21" ht="41.4" x14ac:dyDescent="0.25">
      <c r="A706" s="168"/>
      <c r="B706" s="222"/>
      <c r="C706" s="174"/>
      <c r="D706" s="177"/>
      <c r="E706" s="241"/>
      <c r="F706" s="238"/>
      <c r="G706" s="186"/>
      <c r="H706" s="189"/>
      <c r="I706" s="235"/>
      <c r="J706" s="189"/>
      <c r="K706" s="235"/>
      <c r="L706" s="180"/>
      <c r="M706" s="204"/>
      <c r="N706" s="195"/>
      <c r="O706" s="159"/>
      <c r="P706" s="39" t="s">
        <v>44</v>
      </c>
      <c r="Q706" s="40" t="s">
        <v>45</v>
      </c>
      <c r="R706" s="162"/>
      <c r="S706" s="162"/>
      <c r="T706" s="165"/>
      <c r="U706" s="35"/>
    </row>
    <row r="707" spans="1:21" ht="28.2" thickBot="1" x14ac:dyDescent="0.3">
      <c r="A707" s="169"/>
      <c r="B707" s="223"/>
      <c r="C707" s="175"/>
      <c r="D707" s="178"/>
      <c r="E707" s="242"/>
      <c r="F707" s="239"/>
      <c r="G707" s="187"/>
      <c r="H707" s="190"/>
      <c r="I707" s="236"/>
      <c r="J707" s="190"/>
      <c r="K707" s="236"/>
      <c r="L707" s="181"/>
      <c r="M707" s="206"/>
      <c r="N707" s="196"/>
      <c r="O707" s="160"/>
      <c r="P707" s="44" t="s">
        <v>46</v>
      </c>
      <c r="Q707" s="45" t="s">
        <v>47</v>
      </c>
      <c r="R707" s="163"/>
      <c r="S707" s="163"/>
      <c r="T707" s="166"/>
      <c r="U707" s="35"/>
    </row>
    <row r="708" spans="1:21" s="35" customFormat="1" ht="27.6" customHeight="1" x14ac:dyDescent="0.3">
      <c r="A708" s="167">
        <f>+A705+1</f>
        <v>157</v>
      </c>
      <c r="B708" s="226" t="s">
        <v>11</v>
      </c>
      <c r="C708" s="173"/>
      <c r="D708" s="176" t="s">
        <v>12</v>
      </c>
      <c r="E708" s="240" t="s">
        <v>13</v>
      </c>
      <c r="F708" s="276" t="s">
        <v>14</v>
      </c>
      <c r="G708" s="228" t="s">
        <v>840</v>
      </c>
      <c r="H708" s="188">
        <v>45057</v>
      </c>
      <c r="I708" s="234" t="s">
        <v>730</v>
      </c>
      <c r="J708" s="188">
        <v>45569</v>
      </c>
      <c r="K708" s="234" t="s">
        <v>16</v>
      </c>
      <c r="L708" s="179" t="s">
        <v>842</v>
      </c>
      <c r="M708" s="205" t="s">
        <v>841</v>
      </c>
      <c r="N708" s="194" t="s">
        <v>39</v>
      </c>
      <c r="O708" s="158" t="s">
        <v>40</v>
      </c>
      <c r="P708" s="32" t="s">
        <v>41</v>
      </c>
      <c r="Q708" s="33" t="s">
        <v>42</v>
      </c>
      <c r="R708" s="161" t="s">
        <v>43</v>
      </c>
      <c r="S708" s="161"/>
      <c r="T708" s="164"/>
    </row>
    <row r="709" spans="1:21" ht="41.4" x14ac:dyDescent="0.25">
      <c r="A709" s="168"/>
      <c r="B709" s="222"/>
      <c r="C709" s="174"/>
      <c r="D709" s="177"/>
      <c r="E709" s="241"/>
      <c r="F709" s="238"/>
      <c r="G709" s="186"/>
      <c r="H709" s="189"/>
      <c r="I709" s="235"/>
      <c r="J709" s="189"/>
      <c r="K709" s="235"/>
      <c r="L709" s="180"/>
      <c r="M709" s="204"/>
      <c r="N709" s="195"/>
      <c r="O709" s="159"/>
      <c r="P709" s="39" t="s">
        <v>44</v>
      </c>
      <c r="Q709" s="40" t="s">
        <v>45</v>
      </c>
      <c r="R709" s="162"/>
      <c r="S709" s="162"/>
      <c r="T709" s="165"/>
      <c r="U709" s="35"/>
    </row>
    <row r="710" spans="1:21" ht="28.2" thickBot="1" x14ac:dyDescent="0.3">
      <c r="A710" s="169"/>
      <c r="B710" s="223"/>
      <c r="C710" s="175"/>
      <c r="D710" s="178"/>
      <c r="E710" s="242"/>
      <c r="F710" s="239"/>
      <c r="G710" s="187"/>
      <c r="H710" s="190"/>
      <c r="I710" s="236"/>
      <c r="J710" s="190"/>
      <c r="K710" s="236"/>
      <c r="L710" s="181"/>
      <c r="M710" s="206"/>
      <c r="N710" s="196"/>
      <c r="O710" s="160"/>
      <c r="P710" s="44" t="s">
        <v>46</v>
      </c>
      <c r="Q710" s="45" t="s">
        <v>47</v>
      </c>
      <c r="R710" s="163"/>
      <c r="S710" s="163"/>
      <c r="T710" s="166"/>
      <c r="U710" s="35"/>
    </row>
    <row r="711" spans="1:21" s="35" customFormat="1" ht="27.6" customHeight="1" x14ac:dyDescent="0.3">
      <c r="A711" s="167">
        <f>+A708+1</f>
        <v>158</v>
      </c>
      <c r="B711" s="226" t="s">
        <v>11</v>
      </c>
      <c r="C711" s="173"/>
      <c r="D711" s="176" t="s">
        <v>12</v>
      </c>
      <c r="E711" s="240" t="s">
        <v>13</v>
      </c>
      <c r="F711" s="276" t="s">
        <v>14</v>
      </c>
      <c r="G711" s="228" t="s">
        <v>1114</v>
      </c>
      <c r="H711" s="188">
        <v>45057</v>
      </c>
      <c r="I711" s="234" t="s">
        <v>730</v>
      </c>
      <c r="J711" s="188">
        <v>45569</v>
      </c>
      <c r="K711" s="234" t="s">
        <v>16</v>
      </c>
      <c r="L711" s="179" t="s">
        <v>843</v>
      </c>
      <c r="M711" s="205" t="s">
        <v>1115</v>
      </c>
      <c r="N711" s="194" t="s">
        <v>39</v>
      </c>
      <c r="O711" s="158" t="s">
        <v>40</v>
      </c>
      <c r="P711" s="32" t="s">
        <v>41</v>
      </c>
      <c r="Q711" s="33" t="s">
        <v>42</v>
      </c>
      <c r="R711" s="161" t="s">
        <v>43</v>
      </c>
      <c r="S711" s="161"/>
      <c r="T711" s="164"/>
    </row>
    <row r="712" spans="1:21" ht="41.4" x14ac:dyDescent="0.25">
      <c r="A712" s="168"/>
      <c r="B712" s="222"/>
      <c r="C712" s="174"/>
      <c r="D712" s="177"/>
      <c r="E712" s="241"/>
      <c r="F712" s="238"/>
      <c r="G712" s="186"/>
      <c r="H712" s="189"/>
      <c r="I712" s="235"/>
      <c r="J712" s="189"/>
      <c r="K712" s="235"/>
      <c r="L712" s="180"/>
      <c r="M712" s="204"/>
      <c r="N712" s="195"/>
      <c r="O712" s="159"/>
      <c r="P712" s="39" t="s">
        <v>44</v>
      </c>
      <c r="Q712" s="40" t="s">
        <v>45</v>
      </c>
      <c r="R712" s="162"/>
      <c r="S712" s="162"/>
      <c r="T712" s="165"/>
      <c r="U712" s="35"/>
    </row>
    <row r="713" spans="1:21" ht="28.2" thickBot="1" x14ac:dyDescent="0.3">
      <c r="A713" s="169"/>
      <c r="B713" s="223"/>
      <c r="C713" s="175"/>
      <c r="D713" s="178"/>
      <c r="E713" s="242"/>
      <c r="F713" s="239"/>
      <c r="G713" s="187"/>
      <c r="H713" s="190"/>
      <c r="I713" s="236"/>
      <c r="J713" s="190"/>
      <c r="K713" s="236"/>
      <c r="L713" s="181"/>
      <c r="M713" s="206"/>
      <c r="N713" s="196"/>
      <c r="O713" s="160"/>
      <c r="P713" s="44" t="s">
        <v>46</v>
      </c>
      <c r="Q713" s="45" t="s">
        <v>47</v>
      </c>
      <c r="R713" s="163"/>
      <c r="S713" s="163"/>
      <c r="T713" s="166"/>
      <c r="U713" s="35"/>
    </row>
    <row r="714" spans="1:21" s="35" customFormat="1" ht="27.6" customHeight="1" x14ac:dyDescent="0.3">
      <c r="A714" s="167">
        <f>+A711+1</f>
        <v>159</v>
      </c>
      <c r="B714" s="226" t="s">
        <v>11</v>
      </c>
      <c r="C714" s="173"/>
      <c r="D714" s="176" t="s">
        <v>12</v>
      </c>
      <c r="E714" s="240" t="s">
        <v>13</v>
      </c>
      <c r="F714" s="276" t="s">
        <v>14</v>
      </c>
      <c r="G714" s="228" t="s">
        <v>844</v>
      </c>
      <c r="H714" s="188">
        <v>45057</v>
      </c>
      <c r="I714" s="234" t="s">
        <v>730</v>
      </c>
      <c r="J714" s="188">
        <v>45569</v>
      </c>
      <c r="K714" s="234" t="s">
        <v>16</v>
      </c>
      <c r="L714" s="179" t="s">
        <v>845</v>
      </c>
      <c r="M714" s="203" t="s">
        <v>1811</v>
      </c>
      <c r="N714" s="194" t="s">
        <v>39</v>
      </c>
      <c r="O714" s="158" t="s">
        <v>40</v>
      </c>
      <c r="P714" s="32" t="s">
        <v>41</v>
      </c>
      <c r="Q714" s="33" t="s">
        <v>42</v>
      </c>
      <c r="R714" s="161" t="s">
        <v>43</v>
      </c>
      <c r="S714" s="161"/>
      <c r="T714" s="164"/>
    </row>
    <row r="715" spans="1:21" ht="41.4" x14ac:dyDescent="0.25">
      <c r="A715" s="168"/>
      <c r="B715" s="222"/>
      <c r="C715" s="174"/>
      <c r="D715" s="177"/>
      <c r="E715" s="241"/>
      <c r="F715" s="238"/>
      <c r="G715" s="186"/>
      <c r="H715" s="189"/>
      <c r="I715" s="235"/>
      <c r="J715" s="189"/>
      <c r="K715" s="235"/>
      <c r="L715" s="180"/>
      <c r="M715" s="204"/>
      <c r="N715" s="195"/>
      <c r="O715" s="159"/>
      <c r="P715" s="39" t="s">
        <v>44</v>
      </c>
      <c r="Q715" s="40" t="s">
        <v>45</v>
      </c>
      <c r="R715" s="162"/>
      <c r="S715" s="162"/>
      <c r="T715" s="165"/>
      <c r="U715" s="35"/>
    </row>
    <row r="716" spans="1:21" ht="28.2" thickBot="1" x14ac:dyDescent="0.3">
      <c r="A716" s="169"/>
      <c r="B716" s="223"/>
      <c r="C716" s="175"/>
      <c r="D716" s="178"/>
      <c r="E716" s="242"/>
      <c r="F716" s="239"/>
      <c r="G716" s="187"/>
      <c r="H716" s="190"/>
      <c r="I716" s="236"/>
      <c r="J716" s="190"/>
      <c r="K716" s="236"/>
      <c r="L716" s="181"/>
      <c r="M716" s="206"/>
      <c r="N716" s="196"/>
      <c r="O716" s="160"/>
      <c r="P716" s="44" t="s">
        <v>46</v>
      </c>
      <c r="Q716" s="45" t="s">
        <v>47</v>
      </c>
      <c r="R716" s="163"/>
      <c r="S716" s="163"/>
      <c r="T716" s="166"/>
      <c r="U716" s="35"/>
    </row>
    <row r="717" spans="1:21" s="35" customFormat="1" ht="27.6" customHeight="1" x14ac:dyDescent="0.3">
      <c r="A717" s="167">
        <f>+A714+1</f>
        <v>160</v>
      </c>
      <c r="B717" s="226" t="s">
        <v>11</v>
      </c>
      <c r="C717" s="173"/>
      <c r="D717" s="176" t="s">
        <v>12</v>
      </c>
      <c r="E717" s="240" t="s">
        <v>13</v>
      </c>
      <c r="F717" s="276" t="s">
        <v>14</v>
      </c>
      <c r="G717" s="228" t="s">
        <v>846</v>
      </c>
      <c r="H717" s="188">
        <v>45057</v>
      </c>
      <c r="I717" s="234" t="s">
        <v>16</v>
      </c>
      <c r="J717" s="188"/>
      <c r="K717" s="234"/>
      <c r="L717" s="179" t="s">
        <v>847</v>
      </c>
      <c r="M717" s="205" t="s">
        <v>848</v>
      </c>
      <c r="N717" s="194" t="s">
        <v>39</v>
      </c>
      <c r="O717" s="158" t="s">
        <v>40</v>
      </c>
      <c r="P717" s="32" t="s">
        <v>41</v>
      </c>
      <c r="Q717" s="33" t="s">
        <v>42</v>
      </c>
      <c r="R717" s="161" t="s">
        <v>43</v>
      </c>
      <c r="S717" s="161"/>
      <c r="T717" s="164"/>
    </row>
    <row r="718" spans="1:21" ht="41.4" x14ac:dyDescent="0.25">
      <c r="A718" s="168"/>
      <c r="B718" s="222"/>
      <c r="C718" s="174"/>
      <c r="D718" s="177"/>
      <c r="E718" s="241"/>
      <c r="F718" s="238"/>
      <c r="G718" s="186"/>
      <c r="H718" s="189"/>
      <c r="I718" s="235"/>
      <c r="J718" s="189"/>
      <c r="K718" s="235"/>
      <c r="L718" s="180"/>
      <c r="M718" s="204"/>
      <c r="N718" s="195"/>
      <c r="O718" s="159"/>
      <c r="P718" s="39" t="s">
        <v>44</v>
      </c>
      <c r="Q718" s="40" t="s">
        <v>45</v>
      </c>
      <c r="R718" s="162"/>
      <c r="S718" s="162"/>
      <c r="T718" s="165"/>
      <c r="U718" s="35"/>
    </row>
    <row r="719" spans="1:21" ht="28.2" thickBot="1" x14ac:dyDescent="0.3">
      <c r="A719" s="169"/>
      <c r="B719" s="223"/>
      <c r="C719" s="175"/>
      <c r="D719" s="178"/>
      <c r="E719" s="242"/>
      <c r="F719" s="239"/>
      <c r="G719" s="187"/>
      <c r="H719" s="190"/>
      <c r="I719" s="236"/>
      <c r="J719" s="190"/>
      <c r="K719" s="236"/>
      <c r="L719" s="181"/>
      <c r="M719" s="206"/>
      <c r="N719" s="196"/>
      <c r="O719" s="160"/>
      <c r="P719" s="44" t="s">
        <v>46</v>
      </c>
      <c r="Q719" s="45" t="s">
        <v>47</v>
      </c>
      <c r="R719" s="163"/>
      <c r="S719" s="163"/>
      <c r="T719" s="166"/>
      <c r="U719" s="35"/>
    </row>
    <row r="720" spans="1:21" s="35" customFormat="1" ht="27.6" customHeight="1" x14ac:dyDescent="0.3">
      <c r="A720" s="167">
        <f>+A717+1</f>
        <v>161</v>
      </c>
      <c r="B720" s="226" t="s">
        <v>11</v>
      </c>
      <c r="C720" s="173"/>
      <c r="D720" s="176" t="s">
        <v>12</v>
      </c>
      <c r="E720" s="240" t="s">
        <v>13</v>
      </c>
      <c r="F720" s="276" t="s">
        <v>14</v>
      </c>
      <c r="G720" s="228" t="s">
        <v>849</v>
      </c>
      <c r="H720" s="188">
        <v>45057</v>
      </c>
      <c r="I720" s="234" t="s">
        <v>16</v>
      </c>
      <c r="J720" s="188"/>
      <c r="K720" s="234"/>
      <c r="L720" s="179" t="s">
        <v>850</v>
      </c>
      <c r="M720" s="203" t="s">
        <v>1812</v>
      </c>
      <c r="N720" s="194" t="s">
        <v>39</v>
      </c>
      <c r="O720" s="158" t="s">
        <v>40</v>
      </c>
      <c r="P720" s="32" t="s">
        <v>41</v>
      </c>
      <c r="Q720" s="33" t="s">
        <v>42</v>
      </c>
      <c r="R720" s="161" t="s">
        <v>43</v>
      </c>
      <c r="S720" s="161"/>
      <c r="T720" s="164"/>
    </row>
    <row r="721" spans="1:21" ht="41.4" x14ac:dyDescent="0.25">
      <c r="A721" s="168"/>
      <c r="B721" s="222"/>
      <c r="C721" s="174"/>
      <c r="D721" s="177"/>
      <c r="E721" s="241"/>
      <c r="F721" s="238"/>
      <c r="G721" s="186"/>
      <c r="H721" s="189"/>
      <c r="I721" s="235"/>
      <c r="J721" s="189"/>
      <c r="K721" s="235"/>
      <c r="L721" s="180"/>
      <c r="M721" s="204"/>
      <c r="N721" s="195"/>
      <c r="O721" s="159"/>
      <c r="P721" s="39" t="s">
        <v>44</v>
      </c>
      <c r="Q721" s="40" t="s">
        <v>45</v>
      </c>
      <c r="R721" s="162"/>
      <c r="S721" s="162"/>
      <c r="T721" s="165"/>
      <c r="U721" s="35"/>
    </row>
    <row r="722" spans="1:21" ht="28.2" thickBot="1" x14ac:dyDescent="0.3">
      <c r="A722" s="169"/>
      <c r="B722" s="223"/>
      <c r="C722" s="175"/>
      <c r="D722" s="178"/>
      <c r="E722" s="242"/>
      <c r="F722" s="239"/>
      <c r="G722" s="187"/>
      <c r="H722" s="190"/>
      <c r="I722" s="236"/>
      <c r="J722" s="190"/>
      <c r="K722" s="236"/>
      <c r="L722" s="181"/>
      <c r="M722" s="206"/>
      <c r="N722" s="196"/>
      <c r="O722" s="160"/>
      <c r="P722" s="44" t="s">
        <v>46</v>
      </c>
      <c r="Q722" s="45" t="s">
        <v>47</v>
      </c>
      <c r="R722" s="163"/>
      <c r="S722" s="163"/>
      <c r="T722" s="166"/>
      <c r="U722" s="35"/>
    </row>
    <row r="723" spans="1:21" s="35" customFormat="1" ht="27.6" customHeight="1" x14ac:dyDescent="0.3">
      <c r="A723" s="167">
        <f>+A720+1</f>
        <v>162</v>
      </c>
      <c r="B723" s="226" t="s">
        <v>11</v>
      </c>
      <c r="C723" s="173"/>
      <c r="D723" s="176" t="s">
        <v>12</v>
      </c>
      <c r="E723" s="240" t="s">
        <v>13</v>
      </c>
      <c r="F723" s="276" t="s">
        <v>14</v>
      </c>
      <c r="G723" s="228" t="s">
        <v>851</v>
      </c>
      <c r="H723" s="188">
        <v>45057</v>
      </c>
      <c r="I723" s="234" t="s">
        <v>730</v>
      </c>
      <c r="J723" s="188">
        <v>45569</v>
      </c>
      <c r="K723" s="234" t="s">
        <v>16</v>
      </c>
      <c r="L723" s="179" t="s">
        <v>852</v>
      </c>
      <c r="M723" s="205" t="s">
        <v>853</v>
      </c>
      <c r="N723" s="194" t="s">
        <v>39</v>
      </c>
      <c r="O723" s="158" t="s">
        <v>40</v>
      </c>
      <c r="P723" s="32" t="s">
        <v>41</v>
      </c>
      <c r="Q723" s="33" t="s">
        <v>42</v>
      </c>
      <c r="R723" s="161" t="s">
        <v>43</v>
      </c>
      <c r="S723" s="161"/>
      <c r="T723" s="164"/>
    </row>
    <row r="724" spans="1:21" ht="41.4" x14ac:dyDescent="0.25">
      <c r="A724" s="168"/>
      <c r="B724" s="222"/>
      <c r="C724" s="174"/>
      <c r="D724" s="177"/>
      <c r="E724" s="241"/>
      <c r="F724" s="238"/>
      <c r="G724" s="186"/>
      <c r="H724" s="189"/>
      <c r="I724" s="235"/>
      <c r="J724" s="189"/>
      <c r="K724" s="235"/>
      <c r="L724" s="180"/>
      <c r="M724" s="204"/>
      <c r="N724" s="195"/>
      <c r="O724" s="159"/>
      <c r="P724" s="39" t="s">
        <v>44</v>
      </c>
      <c r="Q724" s="40" t="s">
        <v>45</v>
      </c>
      <c r="R724" s="162"/>
      <c r="S724" s="162"/>
      <c r="T724" s="165"/>
      <c r="U724" s="35"/>
    </row>
    <row r="725" spans="1:21" ht="28.2" thickBot="1" x14ac:dyDescent="0.3">
      <c r="A725" s="169"/>
      <c r="B725" s="223"/>
      <c r="C725" s="175"/>
      <c r="D725" s="178"/>
      <c r="E725" s="242"/>
      <c r="F725" s="239"/>
      <c r="G725" s="187"/>
      <c r="H725" s="190"/>
      <c r="I725" s="236"/>
      <c r="J725" s="190"/>
      <c r="K725" s="236"/>
      <c r="L725" s="181"/>
      <c r="M725" s="206"/>
      <c r="N725" s="196"/>
      <c r="O725" s="160"/>
      <c r="P725" s="44" t="s">
        <v>46</v>
      </c>
      <c r="Q725" s="45" t="s">
        <v>47</v>
      </c>
      <c r="R725" s="163"/>
      <c r="S725" s="163"/>
      <c r="T725" s="166"/>
      <c r="U725" s="35"/>
    </row>
    <row r="726" spans="1:21" s="35" customFormat="1" ht="14.1" customHeight="1" x14ac:dyDescent="0.3">
      <c r="A726" s="167">
        <f>A723+1</f>
        <v>163</v>
      </c>
      <c r="B726" s="226" t="s">
        <v>11</v>
      </c>
      <c r="C726" s="173"/>
      <c r="D726" s="176" t="s">
        <v>12</v>
      </c>
      <c r="E726" s="240" t="s">
        <v>13</v>
      </c>
      <c r="F726" s="267" t="s">
        <v>14</v>
      </c>
      <c r="G726" s="228" t="s">
        <v>792</v>
      </c>
      <c r="H726" s="188">
        <v>45057</v>
      </c>
      <c r="I726" s="191" t="s">
        <v>730</v>
      </c>
      <c r="J726" s="188">
        <v>45275</v>
      </c>
      <c r="K726" s="191" t="s">
        <v>16</v>
      </c>
      <c r="L726" s="179" t="s">
        <v>795</v>
      </c>
      <c r="M726" s="205" t="s">
        <v>796</v>
      </c>
      <c r="N726" s="194" t="s">
        <v>18</v>
      </c>
      <c r="O726" s="158" t="s">
        <v>19</v>
      </c>
      <c r="P726" s="32" t="s">
        <v>20</v>
      </c>
      <c r="Q726" s="33" t="s">
        <v>21</v>
      </c>
      <c r="R726" s="161" t="s">
        <v>22</v>
      </c>
      <c r="S726" s="161"/>
      <c r="T726" s="164">
        <v>5</v>
      </c>
    </row>
    <row r="727" spans="1:21" ht="13.8" customHeight="1" x14ac:dyDescent="0.25">
      <c r="A727" s="168"/>
      <c r="B727" s="222"/>
      <c r="C727" s="174"/>
      <c r="D727" s="177"/>
      <c r="E727" s="241"/>
      <c r="F727" s="268"/>
      <c r="G727" s="186"/>
      <c r="H727" s="189"/>
      <c r="I727" s="192"/>
      <c r="J727" s="189"/>
      <c r="K727" s="192"/>
      <c r="L727" s="180"/>
      <c r="M727" s="204"/>
      <c r="N727" s="195"/>
      <c r="O727" s="159"/>
      <c r="P727" s="39" t="s">
        <v>23</v>
      </c>
      <c r="Q727" s="40" t="s">
        <v>1895</v>
      </c>
      <c r="R727" s="162"/>
      <c r="S727" s="162"/>
      <c r="T727" s="165"/>
      <c r="U727" s="35"/>
    </row>
    <row r="728" spans="1:21" ht="13.8" customHeight="1" x14ac:dyDescent="0.25">
      <c r="A728" s="168"/>
      <c r="B728" s="222"/>
      <c r="C728" s="174"/>
      <c r="D728" s="177"/>
      <c r="E728" s="241"/>
      <c r="F728" s="268"/>
      <c r="G728" s="186"/>
      <c r="H728" s="189"/>
      <c r="I728" s="192"/>
      <c r="J728" s="189"/>
      <c r="K728" s="192"/>
      <c r="L728" s="180"/>
      <c r="M728" s="204"/>
      <c r="N728" s="195"/>
      <c r="O728" s="159"/>
      <c r="P728" s="39" t="s">
        <v>27</v>
      </c>
      <c r="Q728" s="40" t="s">
        <v>26</v>
      </c>
      <c r="R728" s="162"/>
      <c r="S728" s="162"/>
      <c r="T728" s="165"/>
      <c r="U728" s="35"/>
    </row>
    <row r="729" spans="1:21" ht="13.8" customHeight="1" x14ac:dyDescent="0.25">
      <c r="A729" s="168"/>
      <c r="B729" s="222"/>
      <c r="C729" s="174"/>
      <c r="D729" s="177"/>
      <c r="E729" s="241"/>
      <c r="F729" s="268"/>
      <c r="G729" s="186"/>
      <c r="H729" s="189"/>
      <c r="I729" s="192"/>
      <c r="J729" s="189"/>
      <c r="K729" s="192"/>
      <c r="L729" s="180"/>
      <c r="M729" s="204"/>
      <c r="N729" s="195"/>
      <c r="O729" s="159"/>
      <c r="P729" s="39" t="s">
        <v>29</v>
      </c>
      <c r="Q729" s="42" t="s">
        <v>28</v>
      </c>
      <c r="R729" s="162"/>
      <c r="S729" s="162"/>
      <c r="T729" s="165"/>
      <c r="U729" s="35"/>
    </row>
    <row r="730" spans="1:21" ht="69" x14ac:dyDescent="0.25">
      <c r="A730" s="168"/>
      <c r="B730" s="222"/>
      <c r="C730" s="174"/>
      <c r="D730" s="177"/>
      <c r="E730" s="241"/>
      <c r="F730" s="268"/>
      <c r="G730" s="186"/>
      <c r="H730" s="189"/>
      <c r="I730" s="192"/>
      <c r="J730" s="189"/>
      <c r="K730" s="192"/>
      <c r="L730" s="180"/>
      <c r="M730" s="204"/>
      <c r="N730" s="195"/>
      <c r="O730" s="159"/>
      <c r="P730" s="39" t="s">
        <v>31</v>
      </c>
      <c r="Q730" s="42" t="s">
        <v>30</v>
      </c>
      <c r="R730" s="162"/>
      <c r="S730" s="162"/>
      <c r="T730" s="165"/>
      <c r="U730" s="35"/>
    </row>
    <row r="731" spans="1:21" ht="13.8" customHeight="1" x14ac:dyDescent="0.25">
      <c r="A731" s="168"/>
      <c r="B731" s="222"/>
      <c r="C731" s="174"/>
      <c r="D731" s="177"/>
      <c r="E731" s="241"/>
      <c r="F731" s="268"/>
      <c r="G731" s="186"/>
      <c r="H731" s="189"/>
      <c r="I731" s="192"/>
      <c r="J731" s="189"/>
      <c r="K731" s="192"/>
      <c r="L731" s="180"/>
      <c r="M731" s="204"/>
      <c r="N731" s="195"/>
      <c r="O731" s="159"/>
      <c r="P731" s="39" t="s">
        <v>33</v>
      </c>
      <c r="Q731" s="40" t="s">
        <v>32</v>
      </c>
      <c r="R731" s="162"/>
      <c r="S731" s="162"/>
      <c r="T731" s="165"/>
      <c r="U731" s="35"/>
    </row>
    <row r="732" spans="1:21" ht="13.8" customHeight="1" x14ac:dyDescent="0.25">
      <c r="A732" s="168"/>
      <c r="B732" s="222"/>
      <c r="C732" s="174"/>
      <c r="D732" s="177"/>
      <c r="E732" s="241"/>
      <c r="F732" s="268"/>
      <c r="G732" s="186"/>
      <c r="H732" s="189"/>
      <c r="I732" s="192"/>
      <c r="J732" s="189"/>
      <c r="K732" s="192"/>
      <c r="L732" s="180"/>
      <c r="M732" s="204"/>
      <c r="N732" s="195"/>
      <c r="O732" s="159"/>
      <c r="P732" s="39" t="s">
        <v>35</v>
      </c>
      <c r="Q732" s="40" t="s">
        <v>34</v>
      </c>
      <c r="R732" s="162"/>
      <c r="S732" s="162"/>
      <c r="T732" s="165"/>
      <c r="U732" s="35"/>
    </row>
    <row r="733" spans="1:21" ht="13.8" customHeight="1" x14ac:dyDescent="0.25">
      <c r="A733" s="168"/>
      <c r="B733" s="222"/>
      <c r="C733" s="174"/>
      <c r="D733" s="177"/>
      <c r="E733" s="241"/>
      <c r="F733" s="268"/>
      <c r="G733" s="186"/>
      <c r="H733" s="189"/>
      <c r="I733" s="192"/>
      <c r="J733" s="189"/>
      <c r="K733" s="192"/>
      <c r="L733" s="180"/>
      <c r="M733" s="204"/>
      <c r="N733" s="195"/>
      <c r="O733" s="159"/>
      <c r="P733" s="39" t="s">
        <v>37</v>
      </c>
      <c r="Q733" s="40" t="s">
        <v>36</v>
      </c>
      <c r="R733" s="162"/>
      <c r="S733" s="162"/>
      <c r="T733" s="165"/>
      <c r="U733" s="35"/>
    </row>
    <row r="734" spans="1:21" ht="14.55" customHeight="1" thickBot="1" x14ac:dyDescent="0.3">
      <c r="A734" s="169"/>
      <c r="B734" s="223"/>
      <c r="C734" s="175"/>
      <c r="D734" s="178"/>
      <c r="E734" s="242"/>
      <c r="F734" s="269"/>
      <c r="G734" s="187"/>
      <c r="H734" s="190"/>
      <c r="I734" s="193"/>
      <c r="J734" s="190"/>
      <c r="K734" s="193"/>
      <c r="L734" s="181"/>
      <c r="M734" s="206"/>
      <c r="N734" s="196"/>
      <c r="O734" s="160"/>
      <c r="P734" s="44" t="s">
        <v>1877</v>
      </c>
      <c r="Q734" s="45" t="s">
        <v>38</v>
      </c>
      <c r="R734" s="163"/>
      <c r="S734" s="163"/>
      <c r="T734" s="166"/>
      <c r="U734" s="35"/>
    </row>
    <row r="735" spans="1:21" s="35" customFormat="1" ht="27.6" customHeight="1" x14ac:dyDescent="0.3">
      <c r="A735" s="167">
        <f>A726+1</f>
        <v>164</v>
      </c>
      <c r="B735" s="226" t="s">
        <v>11</v>
      </c>
      <c r="C735" s="173"/>
      <c r="D735" s="176" t="s">
        <v>12</v>
      </c>
      <c r="E735" s="240" t="s">
        <v>13</v>
      </c>
      <c r="F735" s="276" t="s">
        <v>14</v>
      </c>
      <c r="G735" s="228" t="s">
        <v>1133</v>
      </c>
      <c r="H735" s="188">
        <v>45275</v>
      </c>
      <c r="I735" s="234" t="s">
        <v>16</v>
      </c>
      <c r="J735" s="188"/>
      <c r="K735" s="234"/>
      <c r="L735" s="179" t="s">
        <v>1134</v>
      </c>
      <c r="M735" s="205" t="s">
        <v>1135</v>
      </c>
      <c r="N735" s="194" t="s">
        <v>39</v>
      </c>
      <c r="O735" s="158" t="s">
        <v>40</v>
      </c>
      <c r="P735" s="32" t="s">
        <v>41</v>
      </c>
      <c r="Q735" s="33" t="s">
        <v>42</v>
      </c>
      <c r="R735" s="161" t="s">
        <v>43</v>
      </c>
      <c r="S735" s="161"/>
      <c r="T735" s="164"/>
    </row>
    <row r="736" spans="1:21" ht="41.4" x14ac:dyDescent="0.25">
      <c r="A736" s="168"/>
      <c r="B736" s="222"/>
      <c r="C736" s="174"/>
      <c r="D736" s="177"/>
      <c r="E736" s="241"/>
      <c r="F736" s="238"/>
      <c r="G736" s="186"/>
      <c r="H736" s="189"/>
      <c r="I736" s="235"/>
      <c r="J736" s="189"/>
      <c r="K736" s="235"/>
      <c r="L736" s="180"/>
      <c r="M736" s="204"/>
      <c r="N736" s="195"/>
      <c r="O736" s="159"/>
      <c r="P736" s="39" t="s">
        <v>44</v>
      </c>
      <c r="Q736" s="40" t="s">
        <v>45</v>
      </c>
      <c r="R736" s="162"/>
      <c r="S736" s="162"/>
      <c r="T736" s="165"/>
      <c r="U736" s="35"/>
    </row>
    <row r="737" spans="1:21" ht="28.2" thickBot="1" x14ac:dyDescent="0.3">
      <c r="A737" s="169"/>
      <c r="B737" s="223"/>
      <c r="C737" s="175"/>
      <c r="D737" s="178"/>
      <c r="E737" s="242"/>
      <c r="F737" s="239"/>
      <c r="G737" s="187"/>
      <c r="H737" s="190"/>
      <c r="I737" s="236"/>
      <c r="J737" s="190"/>
      <c r="K737" s="236"/>
      <c r="L737" s="181"/>
      <c r="M737" s="206"/>
      <c r="N737" s="196"/>
      <c r="O737" s="160"/>
      <c r="P737" s="44" t="s">
        <v>46</v>
      </c>
      <c r="Q737" s="45" t="s">
        <v>47</v>
      </c>
      <c r="R737" s="163"/>
      <c r="S737" s="163"/>
      <c r="T737" s="166"/>
      <c r="U737" s="35"/>
    </row>
    <row r="738" spans="1:21" s="35" customFormat="1" ht="27.6" customHeight="1" x14ac:dyDescent="0.3">
      <c r="A738" s="167">
        <f>+A735+1</f>
        <v>165</v>
      </c>
      <c r="B738" s="226" t="s">
        <v>11</v>
      </c>
      <c r="C738" s="173"/>
      <c r="D738" s="176" t="s">
        <v>12</v>
      </c>
      <c r="E738" s="179" t="s">
        <v>13</v>
      </c>
      <c r="F738" s="280" t="s">
        <v>14</v>
      </c>
      <c r="G738" s="228" t="s">
        <v>1565</v>
      </c>
      <c r="H738" s="188">
        <v>45275</v>
      </c>
      <c r="I738" s="234" t="s">
        <v>16</v>
      </c>
      <c r="J738" s="188"/>
      <c r="K738" s="234"/>
      <c r="L738" s="179" t="s">
        <v>1566</v>
      </c>
      <c r="M738" s="282" t="s">
        <v>1567</v>
      </c>
      <c r="N738" s="194" t="s">
        <v>39</v>
      </c>
      <c r="O738" s="248" t="s">
        <v>40</v>
      </c>
      <c r="P738" s="32" t="s">
        <v>41</v>
      </c>
      <c r="Q738" s="33" t="s">
        <v>42</v>
      </c>
      <c r="R738" s="284" t="s">
        <v>43</v>
      </c>
      <c r="S738" s="284"/>
      <c r="T738" s="164"/>
    </row>
    <row r="739" spans="1:21" ht="41.4" x14ac:dyDescent="0.25">
      <c r="A739" s="168"/>
      <c r="B739" s="222"/>
      <c r="C739" s="174"/>
      <c r="D739" s="177"/>
      <c r="E739" s="180"/>
      <c r="F739" s="281"/>
      <c r="G739" s="186"/>
      <c r="H739" s="189"/>
      <c r="I739" s="235"/>
      <c r="J739" s="189"/>
      <c r="K739" s="235"/>
      <c r="L739" s="180"/>
      <c r="M739" s="283"/>
      <c r="N739" s="195"/>
      <c r="O739" s="249"/>
      <c r="P739" s="39" t="s">
        <v>44</v>
      </c>
      <c r="Q739" s="40" t="s">
        <v>45</v>
      </c>
      <c r="R739" s="285"/>
      <c r="S739" s="285"/>
      <c r="T739" s="165"/>
      <c r="U739" s="35"/>
    </row>
    <row r="740" spans="1:21" ht="28.2" thickBot="1" x14ac:dyDescent="0.3">
      <c r="A740" s="168"/>
      <c r="B740" s="222"/>
      <c r="C740" s="174"/>
      <c r="D740" s="177"/>
      <c r="E740" s="180"/>
      <c r="F740" s="281"/>
      <c r="G740" s="187"/>
      <c r="H740" s="189"/>
      <c r="I740" s="235"/>
      <c r="J740" s="190"/>
      <c r="K740" s="235"/>
      <c r="L740" s="180"/>
      <c r="M740" s="283"/>
      <c r="N740" s="196"/>
      <c r="O740" s="250"/>
      <c r="P740" s="44" t="s">
        <v>46</v>
      </c>
      <c r="Q740" s="45" t="s">
        <v>47</v>
      </c>
      <c r="R740" s="286"/>
      <c r="S740" s="286"/>
      <c r="T740" s="166"/>
      <c r="U740" s="35"/>
    </row>
    <row r="741" spans="1:21" s="35" customFormat="1" ht="27.6" customHeight="1" x14ac:dyDescent="0.3">
      <c r="A741" s="167">
        <f>A738+1</f>
        <v>166</v>
      </c>
      <c r="B741" s="226" t="s">
        <v>11</v>
      </c>
      <c r="C741" s="173"/>
      <c r="D741" s="176" t="s">
        <v>12</v>
      </c>
      <c r="E741" s="240" t="s">
        <v>13</v>
      </c>
      <c r="F741" s="276" t="s">
        <v>14</v>
      </c>
      <c r="G741" s="228" t="s">
        <v>1139</v>
      </c>
      <c r="H741" s="188">
        <v>45275</v>
      </c>
      <c r="I741" s="234" t="s">
        <v>16</v>
      </c>
      <c r="J741" s="188"/>
      <c r="K741" s="234"/>
      <c r="L741" s="179" t="s">
        <v>1140</v>
      </c>
      <c r="M741" s="205" t="s">
        <v>1141</v>
      </c>
      <c r="N741" s="194" t="s">
        <v>39</v>
      </c>
      <c r="O741" s="158" t="s">
        <v>40</v>
      </c>
      <c r="P741" s="32" t="s">
        <v>41</v>
      </c>
      <c r="Q741" s="33" t="s">
        <v>42</v>
      </c>
      <c r="R741" s="161" t="s">
        <v>43</v>
      </c>
      <c r="S741" s="161"/>
      <c r="T741" s="164"/>
    </row>
    <row r="742" spans="1:21" ht="41.4" x14ac:dyDescent="0.25">
      <c r="A742" s="168"/>
      <c r="B742" s="222"/>
      <c r="C742" s="174"/>
      <c r="D742" s="177"/>
      <c r="E742" s="241"/>
      <c r="F742" s="238"/>
      <c r="G742" s="186"/>
      <c r="H742" s="189"/>
      <c r="I742" s="235"/>
      <c r="J742" s="189"/>
      <c r="K742" s="235"/>
      <c r="L742" s="180"/>
      <c r="M742" s="204"/>
      <c r="N742" s="195"/>
      <c r="O742" s="159"/>
      <c r="P742" s="39" t="s">
        <v>44</v>
      </c>
      <c r="Q742" s="40" t="s">
        <v>45</v>
      </c>
      <c r="R742" s="162"/>
      <c r="S742" s="162"/>
      <c r="T742" s="165"/>
      <c r="U742" s="35"/>
    </row>
    <row r="743" spans="1:21" ht="28.2" thickBot="1" x14ac:dyDescent="0.3">
      <c r="A743" s="169"/>
      <c r="B743" s="223"/>
      <c r="C743" s="175"/>
      <c r="D743" s="178"/>
      <c r="E743" s="242"/>
      <c r="F743" s="239"/>
      <c r="G743" s="187"/>
      <c r="H743" s="190"/>
      <c r="I743" s="236"/>
      <c r="J743" s="190"/>
      <c r="K743" s="236"/>
      <c r="L743" s="181"/>
      <c r="M743" s="206"/>
      <c r="N743" s="196"/>
      <c r="O743" s="160"/>
      <c r="P743" s="44" t="s">
        <v>46</v>
      </c>
      <c r="Q743" s="45" t="s">
        <v>47</v>
      </c>
      <c r="R743" s="163"/>
      <c r="S743" s="163"/>
      <c r="T743" s="166"/>
      <c r="U743" s="35"/>
    </row>
    <row r="744" spans="1:21" s="35" customFormat="1" ht="27.6" customHeight="1" x14ac:dyDescent="0.3">
      <c r="A744" s="167">
        <f>+A741+1</f>
        <v>167</v>
      </c>
      <c r="B744" s="226" t="s">
        <v>11</v>
      </c>
      <c r="C744" s="173"/>
      <c r="D744" s="176" t="s">
        <v>12</v>
      </c>
      <c r="E744" s="240" t="s">
        <v>13</v>
      </c>
      <c r="F744" s="276" t="s">
        <v>14</v>
      </c>
      <c r="G744" s="228" t="s">
        <v>1142</v>
      </c>
      <c r="H744" s="188">
        <v>45275</v>
      </c>
      <c r="I744" s="234" t="s">
        <v>16</v>
      </c>
      <c r="J744" s="188"/>
      <c r="K744" s="234"/>
      <c r="L744" s="179" t="s">
        <v>1143</v>
      </c>
      <c r="M744" s="205" t="s">
        <v>1144</v>
      </c>
      <c r="N744" s="194" t="s">
        <v>39</v>
      </c>
      <c r="O744" s="158" t="s">
        <v>40</v>
      </c>
      <c r="P744" s="32" t="s">
        <v>41</v>
      </c>
      <c r="Q744" s="33" t="s">
        <v>42</v>
      </c>
      <c r="R744" s="161" t="s">
        <v>43</v>
      </c>
      <c r="S744" s="161"/>
      <c r="T744" s="164"/>
    </row>
    <row r="745" spans="1:21" ht="41.4" x14ac:dyDescent="0.25">
      <c r="A745" s="168"/>
      <c r="B745" s="222"/>
      <c r="C745" s="174"/>
      <c r="D745" s="177"/>
      <c r="E745" s="241"/>
      <c r="F745" s="238"/>
      <c r="G745" s="186"/>
      <c r="H745" s="189"/>
      <c r="I745" s="235"/>
      <c r="J745" s="189"/>
      <c r="K745" s="235"/>
      <c r="L745" s="180"/>
      <c r="M745" s="204"/>
      <c r="N745" s="195"/>
      <c r="O745" s="159"/>
      <c r="P745" s="39" t="s">
        <v>44</v>
      </c>
      <c r="Q745" s="40" t="s">
        <v>45</v>
      </c>
      <c r="R745" s="162"/>
      <c r="S745" s="162"/>
      <c r="T745" s="165"/>
      <c r="U745" s="35"/>
    </row>
    <row r="746" spans="1:21" ht="28.2" thickBot="1" x14ac:dyDescent="0.3">
      <c r="A746" s="169"/>
      <c r="B746" s="223"/>
      <c r="C746" s="175"/>
      <c r="D746" s="178"/>
      <c r="E746" s="242"/>
      <c r="F746" s="239"/>
      <c r="G746" s="187"/>
      <c r="H746" s="190"/>
      <c r="I746" s="236"/>
      <c r="J746" s="190"/>
      <c r="K746" s="236"/>
      <c r="L746" s="181"/>
      <c r="M746" s="206"/>
      <c r="N746" s="196"/>
      <c r="O746" s="160"/>
      <c r="P746" s="44" t="s">
        <v>46</v>
      </c>
      <c r="Q746" s="45" t="s">
        <v>47</v>
      </c>
      <c r="R746" s="163"/>
      <c r="S746" s="163"/>
      <c r="T746" s="166"/>
      <c r="U746" s="35"/>
    </row>
    <row r="747" spans="1:21" s="35" customFormat="1" ht="14.1" customHeight="1" x14ac:dyDescent="0.3">
      <c r="A747" s="167">
        <f>+A744+1</f>
        <v>168</v>
      </c>
      <c r="B747" s="226" t="s">
        <v>11</v>
      </c>
      <c r="C747" s="173"/>
      <c r="D747" s="176" t="s">
        <v>12</v>
      </c>
      <c r="E747" s="240" t="s">
        <v>13</v>
      </c>
      <c r="F747" s="276" t="s">
        <v>14</v>
      </c>
      <c r="G747" s="228" t="s">
        <v>1145</v>
      </c>
      <c r="H747" s="188">
        <v>45275</v>
      </c>
      <c r="I747" s="234" t="s">
        <v>16</v>
      </c>
      <c r="J747" s="188"/>
      <c r="K747" s="234"/>
      <c r="L747" s="179" t="s">
        <v>790</v>
      </c>
      <c r="M747" s="205" t="s">
        <v>1146</v>
      </c>
      <c r="N747" s="194" t="s">
        <v>18</v>
      </c>
      <c r="O747" s="158" t="s">
        <v>19</v>
      </c>
      <c r="P747" s="32" t="s">
        <v>20</v>
      </c>
      <c r="Q747" s="33" t="s">
        <v>21</v>
      </c>
      <c r="R747" s="161" t="s">
        <v>22</v>
      </c>
      <c r="S747" s="161"/>
      <c r="T747" s="277">
        <v>4.9000000000000004</v>
      </c>
    </row>
    <row r="748" spans="1:21" ht="13.8" customHeight="1" x14ac:dyDescent="0.25">
      <c r="A748" s="168"/>
      <c r="B748" s="222"/>
      <c r="C748" s="174"/>
      <c r="D748" s="177"/>
      <c r="E748" s="241"/>
      <c r="F748" s="238"/>
      <c r="G748" s="186"/>
      <c r="H748" s="189"/>
      <c r="I748" s="235"/>
      <c r="J748" s="189"/>
      <c r="K748" s="235"/>
      <c r="L748" s="180"/>
      <c r="M748" s="204"/>
      <c r="N748" s="195"/>
      <c r="O748" s="159"/>
      <c r="P748" s="39" t="s">
        <v>23</v>
      </c>
      <c r="Q748" s="40" t="s">
        <v>1895</v>
      </c>
      <c r="R748" s="162"/>
      <c r="S748" s="162"/>
      <c r="T748" s="278"/>
      <c r="U748" s="35"/>
    </row>
    <row r="749" spans="1:21" ht="13.8" customHeight="1" x14ac:dyDescent="0.25">
      <c r="A749" s="168"/>
      <c r="B749" s="222"/>
      <c r="C749" s="174"/>
      <c r="D749" s="177"/>
      <c r="E749" s="241"/>
      <c r="F749" s="238"/>
      <c r="G749" s="186"/>
      <c r="H749" s="189"/>
      <c r="I749" s="235"/>
      <c r="J749" s="189"/>
      <c r="K749" s="235"/>
      <c r="L749" s="180"/>
      <c r="M749" s="204"/>
      <c r="N749" s="195"/>
      <c r="O749" s="159"/>
      <c r="P749" s="39" t="s">
        <v>27</v>
      </c>
      <c r="Q749" s="40" t="s">
        <v>26</v>
      </c>
      <c r="R749" s="162"/>
      <c r="S749" s="162"/>
      <c r="T749" s="278"/>
      <c r="U749" s="35"/>
    </row>
    <row r="750" spans="1:21" ht="13.8" customHeight="1" x14ac:dyDescent="0.25">
      <c r="A750" s="168"/>
      <c r="B750" s="222"/>
      <c r="C750" s="174"/>
      <c r="D750" s="177"/>
      <c r="E750" s="241"/>
      <c r="F750" s="238"/>
      <c r="G750" s="186"/>
      <c r="H750" s="189"/>
      <c r="I750" s="235"/>
      <c r="J750" s="189"/>
      <c r="K750" s="235"/>
      <c r="L750" s="180"/>
      <c r="M750" s="204"/>
      <c r="N750" s="195"/>
      <c r="O750" s="159"/>
      <c r="P750" s="39" t="s">
        <v>29</v>
      </c>
      <c r="Q750" s="42" t="s">
        <v>28</v>
      </c>
      <c r="R750" s="162"/>
      <c r="S750" s="162"/>
      <c r="T750" s="278"/>
      <c r="U750" s="35"/>
    </row>
    <row r="751" spans="1:21" ht="69" x14ac:dyDescent="0.25">
      <c r="A751" s="168"/>
      <c r="B751" s="222"/>
      <c r="C751" s="174"/>
      <c r="D751" s="177"/>
      <c r="E751" s="241"/>
      <c r="F751" s="238"/>
      <c r="G751" s="186"/>
      <c r="H751" s="189"/>
      <c r="I751" s="235"/>
      <c r="J751" s="189"/>
      <c r="K751" s="235"/>
      <c r="L751" s="180"/>
      <c r="M751" s="204"/>
      <c r="N751" s="195"/>
      <c r="O751" s="159"/>
      <c r="P751" s="39" t="s">
        <v>31</v>
      </c>
      <c r="Q751" s="42" t="s">
        <v>30</v>
      </c>
      <c r="R751" s="162"/>
      <c r="S751" s="162"/>
      <c r="T751" s="278"/>
      <c r="U751" s="35"/>
    </row>
    <row r="752" spans="1:21" ht="13.8" customHeight="1" x14ac:dyDescent="0.25">
      <c r="A752" s="168"/>
      <c r="B752" s="222"/>
      <c r="C752" s="174"/>
      <c r="D752" s="177"/>
      <c r="E752" s="241"/>
      <c r="F752" s="238"/>
      <c r="G752" s="186"/>
      <c r="H752" s="189"/>
      <c r="I752" s="235"/>
      <c r="J752" s="189"/>
      <c r="K752" s="235"/>
      <c r="L752" s="180"/>
      <c r="M752" s="204"/>
      <c r="N752" s="195"/>
      <c r="O752" s="159"/>
      <c r="P752" s="39" t="s">
        <v>33</v>
      </c>
      <c r="Q752" s="40" t="s">
        <v>32</v>
      </c>
      <c r="R752" s="162"/>
      <c r="S752" s="162"/>
      <c r="T752" s="278"/>
      <c r="U752" s="35"/>
    </row>
    <row r="753" spans="1:21" ht="13.8" customHeight="1" x14ac:dyDescent="0.25">
      <c r="A753" s="168"/>
      <c r="B753" s="222"/>
      <c r="C753" s="174"/>
      <c r="D753" s="177"/>
      <c r="E753" s="241"/>
      <c r="F753" s="238"/>
      <c r="G753" s="186"/>
      <c r="H753" s="189"/>
      <c r="I753" s="235"/>
      <c r="J753" s="189"/>
      <c r="K753" s="235"/>
      <c r="L753" s="180"/>
      <c r="M753" s="204"/>
      <c r="N753" s="195"/>
      <c r="O753" s="159"/>
      <c r="P753" s="39" t="s">
        <v>35</v>
      </c>
      <c r="Q753" s="40" t="s">
        <v>34</v>
      </c>
      <c r="R753" s="162"/>
      <c r="S753" s="162"/>
      <c r="T753" s="278"/>
      <c r="U753" s="35"/>
    </row>
    <row r="754" spans="1:21" ht="13.8" customHeight="1" x14ac:dyDescent="0.25">
      <c r="A754" s="168"/>
      <c r="B754" s="222"/>
      <c r="C754" s="174"/>
      <c r="D754" s="177"/>
      <c r="E754" s="241"/>
      <c r="F754" s="238"/>
      <c r="G754" s="186"/>
      <c r="H754" s="189"/>
      <c r="I754" s="235"/>
      <c r="J754" s="189"/>
      <c r="K754" s="235"/>
      <c r="L754" s="180"/>
      <c r="M754" s="204"/>
      <c r="N754" s="195"/>
      <c r="O754" s="159"/>
      <c r="P754" s="39" t="s">
        <v>37</v>
      </c>
      <c r="Q754" s="40" t="s">
        <v>36</v>
      </c>
      <c r="R754" s="162"/>
      <c r="S754" s="162"/>
      <c r="T754" s="278"/>
      <c r="U754" s="35"/>
    </row>
    <row r="755" spans="1:21" ht="14.55" customHeight="1" thickBot="1" x14ac:dyDescent="0.3">
      <c r="A755" s="169"/>
      <c r="B755" s="223"/>
      <c r="C755" s="175"/>
      <c r="D755" s="178"/>
      <c r="E755" s="242"/>
      <c r="F755" s="239"/>
      <c r="G755" s="187"/>
      <c r="H755" s="190"/>
      <c r="I755" s="236"/>
      <c r="J755" s="190"/>
      <c r="K755" s="236"/>
      <c r="L755" s="181"/>
      <c r="M755" s="206"/>
      <c r="N755" s="196"/>
      <c r="O755" s="160"/>
      <c r="P755" s="44" t="s">
        <v>1877</v>
      </c>
      <c r="Q755" s="45" t="s">
        <v>38</v>
      </c>
      <c r="R755" s="163"/>
      <c r="S755" s="163"/>
      <c r="T755" s="279"/>
      <c r="U755" s="35"/>
    </row>
    <row r="756" spans="1:21" s="35" customFormat="1" ht="27.6" customHeight="1" x14ac:dyDescent="0.3">
      <c r="A756" s="167">
        <f>+A747+1</f>
        <v>169</v>
      </c>
      <c r="B756" s="226" t="s">
        <v>11</v>
      </c>
      <c r="C756" s="173"/>
      <c r="D756" s="176" t="s">
        <v>12</v>
      </c>
      <c r="E756" s="240" t="s">
        <v>13</v>
      </c>
      <c r="F756" s="276" t="s">
        <v>14</v>
      </c>
      <c r="G756" s="228" t="s">
        <v>1147</v>
      </c>
      <c r="H756" s="188">
        <v>45275</v>
      </c>
      <c r="I756" s="234" t="s">
        <v>16</v>
      </c>
      <c r="J756" s="188"/>
      <c r="K756" s="234"/>
      <c r="L756" s="179" t="s">
        <v>1148</v>
      </c>
      <c r="M756" s="205" t="s">
        <v>1149</v>
      </c>
      <c r="N756" s="194" t="s">
        <v>39</v>
      </c>
      <c r="O756" s="158" t="s">
        <v>40</v>
      </c>
      <c r="P756" s="32" t="s">
        <v>41</v>
      </c>
      <c r="Q756" s="33" t="s">
        <v>42</v>
      </c>
      <c r="R756" s="161" t="s">
        <v>43</v>
      </c>
      <c r="S756" s="161"/>
      <c r="T756" s="164"/>
    </row>
    <row r="757" spans="1:21" ht="41.4" x14ac:dyDescent="0.25">
      <c r="A757" s="168"/>
      <c r="B757" s="222"/>
      <c r="C757" s="174"/>
      <c r="D757" s="177"/>
      <c r="E757" s="241"/>
      <c r="F757" s="238"/>
      <c r="G757" s="186"/>
      <c r="H757" s="189"/>
      <c r="I757" s="235"/>
      <c r="J757" s="189"/>
      <c r="K757" s="235"/>
      <c r="L757" s="180"/>
      <c r="M757" s="204"/>
      <c r="N757" s="195"/>
      <c r="O757" s="159"/>
      <c r="P757" s="39" t="s">
        <v>44</v>
      </c>
      <c r="Q757" s="40" t="s">
        <v>45</v>
      </c>
      <c r="R757" s="162"/>
      <c r="S757" s="162"/>
      <c r="T757" s="165"/>
      <c r="U757" s="35"/>
    </row>
    <row r="758" spans="1:21" ht="28.2" thickBot="1" x14ac:dyDescent="0.3">
      <c r="A758" s="169"/>
      <c r="B758" s="223"/>
      <c r="C758" s="175"/>
      <c r="D758" s="178"/>
      <c r="E758" s="242"/>
      <c r="F758" s="239"/>
      <c r="G758" s="187"/>
      <c r="H758" s="190"/>
      <c r="I758" s="236"/>
      <c r="J758" s="190"/>
      <c r="K758" s="236"/>
      <c r="L758" s="181"/>
      <c r="M758" s="206"/>
      <c r="N758" s="196"/>
      <c r="O758" s="160"/>
      <c r="P758" s="44" t="s">
        <v>46</v>
      </c>
      <c r="Q758" s="45" t="s">
        <v>47</v>
      </c>
      <c r="R758" s="163"/>
      <c r="S758" s="163"/>
      <c r="T758" s="166"/>
      <c r="U758" s="35"/>
    </row>
    <row r="759" spans="1:21" s="35" customFormat="1" ht="27.6" customHeight="1" x14ac:dyDescent="0.3">
      <c r="A759" s="167">
        <f>+A756+1</f>
        <v>170</v>
      </c>
      <c r="B759" s="226" t="s">
        <v>11</v>
      </c>
      <c r="C759" s="173"/>
      <c r="D759" s="176" t="s">
        <v>12</v>
      </c>
      <c r="E759" s="240" t="s">
        <v>13</v>
      </c>
      <c r="F759" s="276" t="s">
        <v>14</v>
      </c>
      <c r="G759" s="228" t="s">
        <v>1150</v>
      </c>
      <c r="H759" s="188">
        <v>45275</v>
      </c>
      <c r="I759" s="234" t="s">
        <v>16</v>
      </c>
      <c r="J759" s="188"/>
      <c r="K759" s="234"/>
      <c r="L759" s="179" t="s">
        <v>1151</v>
      </c>
      <c r="M759" s="205" t="s">
        <v>1152</v>
      </c>
      <c r="N759" s="194" t="s">
        <v>39</v>
      </c>
      <c r="O759" s="158" t="s">
        <v>40</v>
      </c>
      <c r="P759" s="32" t="s">
        <v>41</v>
      </c>
      <c r="Q759" s="33" t="s">
        <v>42</v>
      </c>
      <c r="R759" s="161" t="s">
        <v>43</v>
      </c>
      <c r="S759" s="161"/>
      <c r="T759" s="164"/>
    </row>
    <row r="760" spans="1:21" ht="41.4" x14ac:dyDescent="0.25">
      <c r="A760" s="168"/>
      <c r="B760" s="222"/>
      <c r="C760" s="174"/>
      <c r="D760" s="177"/>
      <c r="E760" s="241"/>
      <c r="F760" s="238"/>
      <c r="G760" s="186"/>
      <c r="H760" s="189"/>
      <c r="I760" s="235"/>
      <c r="J760" s="189"/>
      <c r="K760" s="235"/>
      <c r="L760" s="180"/>
      <c r="M760" s="204"/>
      <c r="N760" s="195"/>
      <c r="O760" s="159"/>
      <c r="P760" s="39" t="s">
        <v>44</v>
      </c>
      <c r="Q760" s="40" t="s">
        <v>45</v>
      </c>
      <c r="R760" s="162"/>
      <c r="S760" s="162"/>
      <c r="T760" s="165"/>
      <c r="U760" s="35"/>
    </row>
    <row r="761" spans="1:21" ht="28.2" thickBot="1" x14ac:dyDescent="0.3">
      <c r="A761" s="169"/>
      <c r="B761" s="223"/>
      <c r="C761" s="175"/>
      <c r="D761" s="178"/>
      <c r="E761" s="242"/>
      <c r="F761" s="239"/>
      <c r="G761" s="187"/>
      <c r="H761" s="190"/>
      <c r="I761" s="236"/>
      <c r="J761" s="190"/>
      <c r="K761" s="236"/>
      <c r="L761" s="181"/>
      <c r="M761" s="206"/>
      <c r="N761" s="196"/>
      <c r="O761" s="160"/>
      <c r="P761" s="44" t="s">
        <v>46</v>
      </c>
      <c r="Q761" s="45" t="s">
        <v>47</v>
      </c>
      <c r="R761" s="163"/>
      <c r="S761" s="163"/>
      <c r="T761" s="166"/>
      <c r="U761" s="35"/>
    </row>
    <row r="762" spans="1:21" s="35" customFormat="1" ht="27.6" customHeight="1" x14ac:dyDescent="0.3">
      <c r="A762" s="167">
        <f>+A759+1</f>
        <v>171</v>
      </c>
      <c r="B762" s="226" t="s">
        <v>11</v>
      </c>
      <c r="C762" s="173"/>
      <c r="D762" s="176" t="s">
        <v>12</v>
      </c>
      <c r="E762" s="240" t="s">
        <v>13</v>
      </c>
      <c r="F762" s="276" t="s">
        <v>14</v>
      </c>
      <c r="G762" s="228" t="s">
        <v>1153</v>
      </c>
      <c r="H762" s="188">
        <v>45275</v>
      </c>
      <c r="I762" s="234" t="s">
        <v>16</v>
      </c>
      <c r="J762" s="188"/>
      <c r="K762" s="234"/>
      <c r="L762" s="179" t="s">
        <v>1154</v>
      </c>
      <c r="M762" s="205" t="s">
        <v>1155</v>
      </c>
      <c r="N762" s="194" t="s">
        <v>39</v>
      </c>
      <c r="O762" s="158" t="s">
        <v>40</v>
      </c>
      <c r="P762" s="32" t="s">
        <v>41</v>
      </c>
      <c r="Q762" s="33" t="s">
        <v>42</v>
      </c>
      <c r="R762" s="161" t="s">
        <v>43</v>
      </c>
      <c r="S762" s="161"/>
      <c r="T762" s="164"/>
    </row>
    <row r="763" spans="1:21" ht="41.4" x14ac:dyDescent="0.25">
      <c r="A763" s="168"/>
      <c r="B763" s="222"/>
      <c r="C763" s="174"/>
      <c r="D763" s="177"/>
      <c r="E763" s="241"/>
      <c r="F763" s="238"/>
      <c r="G763" s="186"/>
      <c r="H763" s="189"/>
      <c r="I763" s="235"/>
      <c r="J763" s="189"/>
      <c r="K763" s="235"/>
      <c r="L763" s="180"/>
      <c r="M763" s="204"/>
      <c r="N763" s="195"/>
      <c r="O763" s="159"/>
      <c r="P763" s="39" t="s">
        <v>44</v>
      </c>
      <c r="Q763" s="40" t="s">
        <v>45</v>
      </c>
      <c r="R763" s="162"/>
      <c r="S763" s="162"/>
      <c r="T763" s="165"/>
      <c r="U763" s="35"/>
    </row>
    <row r="764" spans="1:21" ht="28.2" thickBot="1" x14ac:dyDescent="0.3">
      <c r="A764" s="169"/>
      <c r="B764" s="223"/>
      <c r="C764" s="175"/>
      <c r="D764" s="178"/>
      <c r="E764" s="242"/>
      <c r="F764" s="239"/>
      <c r="G764" s="187"/>
      <c r="H764" s="190"/>
      <c r="I764" s="236"/>
      <c r="J764" s="190"/>
      <c r="K764" s="236"/>
      <c r="L764" s="181"/>
      <c r="M764" s="206"/>
      <c r="N764" s="196"/>
      <c r="O764" s="160"/>
      <c r="P764" s="44" t="s">
        <v>46</v>
      </c>
      <c r="Q764" s="45" t="s">
        <v>47</v>
      </c>
      <c r="R764" s="163"/>
      <c r="S764" s="163"/>
      <c r="T764" s="166"/>
      <c r="U764" s="35"/>
    </row>
    <row r="765" spans="1:21" s="35" customFormat="1" ht="27.6" customHeight="1" x14ac:dyDescent="0.3">
      <c r="A765" s="167">
        <f>+A762+1</f>
        <v>172</v>
      </c>
      <c r="B765" s="226" t="s">
        <v>11</v>
      </c>
      <c r="C765" s="173"/>
      <c r="D765" s="176" t="s">
        <v>12</v>
      </c>
      <c r="E765" s="240" t="s">
        <v>13</v>
      </c>
      <c r="F765" s="276" t="s">
        <v>14</v>
      </c>
      <c r="G765" s="228" t="s">
        <v>1156</v>
      </c>
      <c r="H765" s="188">
        <v>45275</v>
      </c>
      <c r="I765" s="234" t="s">
        <v>16</v>
      </c>
      <c r="J765" s="188"/>
      <c r="K765" s="234"/>
      <c r="L765" s="179" t="s">
        <v>1157</v>
      </c>
      <c r="M765" s="205" t="s">
        <v>1158</v>
      </c>
      <c r="N765" s="194" t="s">
        <v>39</v>
      </c>
      <c r="O765" s="158" t="s">
        <v>40</v>
      </c>
      <c r="P765" s="32" t="s">
        <v>41</v>
      </c>
      <c r="Q765" s="33" t="s">
        <v>42</v>
      </c>
      <c r="R765" s="161" t="s">
        <v>43</v>
      </c>
      <c r="S765" s="161"/>
      <c r="T765" s="164"/>
    </row>
    <row r="766" spans="1:21" ht="41.4" x14ac:dyDescent="0.25">
      <c r="A766" s="168"/>
      <c r="B766" s="222"/>
      <c r="C766" s="174"/>
      <c r="D766" s="177"/>
      <c r="E766" s="241"/>
      <c r="F766" s="238"/>
      <c r="G766" s="186"/>
      <c r="H766" s="189"/>
      <c r="I766" s="235"/>
      <c r="J766" s="189"/>
      <c r="K766" s="235"/>
      <c r="L766" s="180"/>
      <c r="M766" s="204"/>
      <c r="N766" s="195"/>
      <c r="O766" s="159"/>
      <c r="P766" s="39" t="s">
        <v>44</v>
      </c>
      <c r="Q766" s="40" t="s">
        <v>45</v>
      </c>
      <c r="R766" s="162"/>
      <c r="S766" s="162"/>
      <c r="T766" s="165"/>
      <c r="U766" s="35"/>
    </row>
    <row r="767" spans="1:21" ht="28.2" thickBot="1" x14ac:dyDescent="0.3">
      <c r="A767" s="169"/>
      <c r="B767" s="223"/>
      <c r="C767" s="175"/>
      <c r="D767" s="178"/>
      <c r="E767" s="242"/>
      <c r="F767" s="239"/>
      <c r="G767" s="187"/>
      <c r="H767" s="190"/>
      <c r="I767" s="236"/>
      <c r="J767" s="190"/>
      <c r="K767" s="236"/>
      <c r="L767" s="181"/>
      <c r="M767" s="206"/>
      <c r="N767" s="196"/>
      <c r="O767" s="160"/>
      <c r="P767" s="44" t="s">
        <v>46</v>
      </c>
      <c r="Q767" s="45" t="s">
        <v>47</v>
      </c>
      <c r="R767" s="163"/>
      <c r="S767" s="163"/>
      <c r="T767" s="166"/>
      <c r="U767" s="35"/>
    </row>
    <row r="768" spans="1:21" s="35" customFormat="1" ht="27.6" customHeight="1" x14ac:dyDescent="0.3">
      <c r="A768" s="167">
        <f>+A765+1</f>
        <v>173</v>
      </c>
      <c r="B768" s="226" t="s">
        <v>11</v>
      </c>
      <c r="C768" s="173"/>
      <c r="D768" s="176" t="s">
        <v>12</v>
      </c>
      <c r="E768" s="240" t="s">
        <v>13</v>
      </c>
      <c r="F768" s="276" t="s">
        <v>14</v>
      </c>
      <c r="G768" s="228" t="s">
        <v>1159</v>
      </c>
      <c r="H768" s="188">
        <v>45275</v>
      </c>
      <c r="I768" s="234" t="s">
        <v>16</v>
      </c>
      <c r="J768" s="188"/>
      <c r="K768" s="234"/>
      <c r="L768" s="179" t="s">
        <v>1161</v>
      </c>
      <c r="M768" s="205" t="s">
        <v>1160</v>
      </c>
      <c r="N768" s="194" t="s">
        <v>39</v>
      </c>
      <c r="O768" s="158" t="s">
        <v>40</v>
      </c>
      <c r="P768" s="32" t="s">
        <v>41</v>
      </c>
      <c r="Q768" s="33" t="s">
        <v>42</v>
      </c>
      <c r="R768" s="161" t="s">
        <v>43</v>
      </c>
      <c r="S768" s="161"/>
      <c r="T768" s="164"/>
    </row>
    <row r="769" spans="1:21" ht="41.4" x14ac:dyDescent="0.25">
      <c r="A769" s="168"/>
      <c r="B769" s="222"/>
      <c r="C769" s="174"/>
      <c r="D769" s="177"/>
      <c r="E769" s="241"/>
      <c r="F769" s="238"/>
      <c r="G769" s="186"/>
      <c r="H769" s="189"/>
      <c r="I769" s="235"/>
      <c r="J769" s="189"/>
      <c r="K769" s="235"/>
      <c r="L769" s="180"/>
      <c r="M769" s="204"/>
      <c r="N769" s="195"/>
      <c r="O769" s="159"/>
      <c r="P769" s="39" t="s">
        <v>44</v>
      </c>
      <c r="Q769" s="40" t="s">
        <v>45</v>
      </c>
      <c r="R769" s="162"/>
      <c r="S769" s="162"/>
      <c r="T769" s="165"/>
      <c r="U769" s="35"/>
    </row>
    <row r="770" spans="1:21" ht="28.2" thickBot="1" x14ac:dyDescent="0.3">
      <c r="A770" s="169"/>
      <c r="B770" s="223"/>
      <c r="C770" s="175"/>
      <c r="D770" s="178"/>
      <c r="E770" s="242"/>
      <c r="F770" s="239"/>
      <c r="G770" s="187"/>
      <c r="H770" s="190"/>
      <c r="I770" s="236"/>
      <c r="J770" s="190"/>
      <c r="K770" s="236"/>
      <c r="L770" s="181"/>
      <c r="M770" s="206"/>
      <c r="N770" s="196"/>
      <c r="O770" s="160"/>
      <c r="P770" s="44" t="s">
        <v>46</v>
      </c>
      <c r="Q770" s="45" t="s">
        <v>47</v>
      </c>
      <c r="R770" s="163"/>
      <c r="S770" s="163"/>
      <c r="T770" s="166"/>
      <c r="U770" s="35"/>
    </row>
    <row r="771" spans="1:21" s="35" customFormat="1" ht="27.6" customHeight="1" x14ac:dyDescent="0.3">
      <c r="A771" s="167">
        <f>+A768+1</f>
        <v>174</v>
      </c>
      <c r="B771" s="226" t="s">
        <v>11</v>
      </c>
      <c r="C771" s="173"/>
      <c r="D771" s="176" t="s">
        <v>12</v>
      </c>
      <c r="E771" s="240" t="s">
        <v>13</v>
      </c>
      <c r="F771" s="276" t="s">
        <v>14</v>
      </c>
      <c r="G771" s="228" t="s">
        <v>1164</v>
      </c>
      <c r="H771" s="188">
        <v>45275</v>
      </c>
      <c r="I771" s="234" t="s">
        <v>730</v>
      </c>
      <c r="J771" s="188"/>
      <c r="K771" s="234"/>
      <c r="L771" s="179" t="s">
        <v>1162</v>
      </c>
      <c r="M771" s="205" t="s">
        <v>1163</v>
      </c>
      <c r="N771" s="194" t="s">
        <v>39</v>
      </c>
      <c r="O771" s="158" t="s">
        <v>40</v>
      </c>
      <c r="P771" s="32" t="s">
        <v>41</v>
      </c>
      <c r="Q771" s="33" t="s">
        <v>42</v>
      </c>
      <c r="R771" s="161" t="s">
        <v>43</v>
      </c>
      <c r="S771" s="161"/>
      <c r="T771" s="164"/>
    </row>
    <row r="772" spans="1:21" ht="41.4" x14ac:dyDescent="0.25">
      <c r="A772" s="168"/>
      <c r="B772" s="222"/>
      <c r="C772" s="174"/>
      <c r="D772" s="177"/>
      <c r="E772" s="241"/>
      <c r="F772" s="238"/>
      <c r="G772" s="186"/>
      <c r="H772" s="189"/>
      <c r="I772" s="235"/>
      <c r="J772" s="189"/>
      <c r="K772" s="235"/>
      <c r="L772" s="180"/>
      <c r="M772" s="204"/>
      <c r="N772" s="195"/>
      <c r="O772" s="159"/>
      <c r="P772" s="39" t="s">
        <v>44</v>
      </c>
      <c r="Q772" s="40" t="s">
        <v>45</v>
      </c>
      <c r="R772" s="162"/>
      <c r="S772" s="162"/>
      <c r="T772" s="165"/>
      <c r="U772" s="35"/>
    </row>
    <row r="773" spans="1:21" ht="28.2" thickBot="1" x14ac:dyDescent="0.3">
      <c r="A773" s="169"/>
      <c r="B773" s="223"/>
      <c r="C773" s="175"/>
      <c r="D773" s="178"/>
      <c r="E773" s="242"/>
      <c r="F773" s="239"/>
      <c r="G773" s="187"/>
      <c r="H773" s="190"/>
      <c r="I773" s="236"/>
      <c r="J773" s="190"/>
      <c r="K773" s="236"/>
      <c r="L773" s="181"/>
      <c r="M773" s="206"/>
      <c r="N773" s="196"/>
      <c r="O773" s="160"/>
      <c r="P773" s="44" t="s">
        <v>46</v>
      </c>
      <c r="Q773" s="45" t="s">
        <v>47</v>
      </c>
      <c r="R773" s="163"/>
      <c r="S773" s="163"/>
      <c r="T773" s="166"/>
      <c r="U773" s="35"/>
    </row>
    <row r="774" spans="1:21" s="35" customFormat="1" ht="27.6" customHeight="1" x14ac:dyDescent="0.3">
      <c r="A774" s="167">
        <f>+A771+1</f>
        <v>175</v>
      </c>
      <c r="B774" s="226" t="s">
        <v>11</v>
      </c>
      <c r="C774" s="173"/>
      <c r="D774" s="176" t="s">
        <v>12</v>
      </c>
      <c r="E774" s="240" t="s">
        <v>13</v>
      </c>
      <c r="F774" s="276" t="s">
        <v>14</v>
      </c>
      <c r="G774" s="228" t="s">
        <v>1165</v>
      </c>
      <c r="H774" s="188">
        <v>45275</v>
      </c>
      <c r="I774" s="234" t="s">
        <v>730</v>
      </c>
      <c r="J774" s="188"/>
      <c r="K774" s="234"/>
      <c r="L774" s="179" t="s">
        <v>1166</v>
      </c>
      <c r="M774" s="205" t="s">
        <v>1167</v>
      </c>
      <c r="N774" s="194" t="s">
        <v>39</v>
      </c>
      <c r="O774" s="158" t="s">
        <v>40</v>
      </c>
      <c r="P774" s="32" t="s">
        <v>41</v>
      </c>
      <c r="Q774" s="33" t="s">
        <v>42</v>
      </c>
      <c r="R774" s="161" t="s">
        <v>43</v>
      </c>
      <c r="S774" s="161"/>
      <c r="T774" s="164"/>
    </row>
    <row r="775" spans="1:21" ht="41.4" x14ac:dyDescent="0.25">
      <c r="A775" s="168"/>
      <c r="B775" s="222"/>
      <c r="C775" s="174"/>
      <c r="D775" s="177"/>
      <c r="E775" s="241"/>
      <c r="F775" s="238"/>
      <c r="G775" s="186"/>
      <c r="H775" s="189"/>
      <c r="I775" s="235"/>
      <c r="J775" s="189"/>
      <c r="K775" s="235"/>
      <c r="L775" s="180"/>
      <c r="M775" s="204"/>
      <c r="N775" s="195"/>
      <c r="O775" s="159"/>
      <c r="P775" s="39" t="s">
        <v>44</v>
      </c>
      <c r="Q775" s="40" t="s">
        <v>45</v>
      </c>
      <c r="R775" s="162"/>
      <c r="S775" s="162"/>
      <c r="T775" s="165"/>
      <c r="U775" s="35"/>
    </row>
    <row r="776" spans="1:21" ht="28.2" thickBot="1" x14ac:dyDescent="0.3">
      <c r="A776" s="169"/>
      <c r="B776" s="223"/>
      <c r="C776" s="175"/>
      <c r="D776" s="178"/>
      <c r="E776" s="242"/>
      <c r="F776" s="239"/>
      <c r="G776" s="187"/>
      <c r="H776" s="190"/>
      <c r="I776" s="236"/>
      <c r="J776" s="190"/>
      <c r="K776" s="236"/>
      <c r="L776" s="181"/>
      <c r="M776" s="206"/>
      <c r="N776" s="196"/>
      <c r="O776" s="160"/>
      <c r="P776" s="44" t="s">
        <v>46</v>
      </c>
      <c r="Q776" s="45" t="s">
        <v>47</v>
      </c>
      <c r="R776" s="163"/>
      <c r="S776" s="163"/>
      <c r="T776" s="166"/>
      <c r="U776" s="35"/>
    </row>
    <row r="777" spans="1:21" s="35" customFormat="1" ht="61.5" customHeight="1" thickBot="1" x14ac:dyDescent="0.35">
      <c r="A777" s="74">
        <f>A774+1</f>
        <v>176</v>
      </c>
      <c r="B777" s="127" t="s">
        <v>11</v>
      </c>
      <c r="C777" s="114"/>
      <c r="D777" s="75" t="s">
        <v>12</v>
      </c>
      <c r="E777" s="76" t="s">
        <v>13</v>
      </c>
      <c r="F777" s="86" t="s">
        <v>14</v>
      </c>
      <c r="G777" s="129" t="s">
        <v>1170</v>
      </c>
      <c r="H777" s="79">
        <v>45275</v>
      </c>
      <c r="I777" s="87" t="s">
        <v>16</v>
      </c>
      <c r="J777" s="79"/>
      <c r="K777" s="87"/>
      <c r="L777" s="76" t="s">
        <v>1172</v>
      </c>
      <c r="M777" s="88" t="s">
        <v>1171</v>
      </c>
      <c r="N777" s="52" t="s">
        <v>535</v>
      </c>
      <c r="O777" s="70" t="s">
        <v>536</v>
      </c>
      <c r="P777" s="54" t="s">
        <v>1168</v>
      </c>
      <c r="Q777" s="55" t="s">
        <v>1169</v>
      </c>
      <c r="R777" s="68" t="s">
        <v>496</v>
      </c>
      <c r="S777" s="68"/>
      <c r="T777" s="106">
        <v>5</v>
      </c>
    </row>
    <row r="778" spans="1:21" s="35" customFormat="1" ht="27.6" customHeight="1" x14ac:dyDescent="0.3">
      <c r="A778" s="167">
        <f>+A777+1</f>
        <v>177</v>
      </c>
      <c r="B778" s="226" t="s">
        <v>11</v>
      </c>
      <c r="C778" s="173"/>
      <c r="D778" s="176" t="s">
        <v>12</v>
      </c>
      <c r="E778" s="240" t="s">
        <v>13</v>
      </c>
      <c r="F778" s="276" t="s">
        <v>14</v>
      </c>
      <c r="G778" s="228" t="s">
        <v>1182</v>
      </c>
      <c r="H778" s="188">
        <v>45275</v>
      </c>
      <c r="I778" s="234" t="s">
        <v>16</v>
      </c>
      <c r="J778" s="188"/>
      <c r="K778" s="234"/>
      <c r="L778" s="179" t="s">
        <v>1184</v>
      </c>
      <c r="M778" s="205" t="s">
        <v>1183</v>
      </c>
      <c r="N778" s="194" t="s">
        <v>39</v>
      </c>
      <c r="O778" s="158" t="s">
        <v>40</v>
      </c>
      <c r="P778" s="32" t="s">
        <v>41</v>
      </c>
      <c r="Q778" s="33" t="s">
        <v>42</v>
      </c>
      <c r="R778" s="161" t="s">
        <v>43</v>
      </c>
      <c r="S778" s="161"/>
      <c r="T778" s="164"/>
    </row>
    <row r="779" spans="1:21" ht="41.4" x14ac:dyDescent="0.25">
      <c r="A779" s="168"/>
      <c r="B779" s="222"/>
      <c r="C779" s="174"/>
      <c r="D779" s="177"/>
      <c r="E779" s="241"/>
      <c r="F779" s="238"/>
      <c r="G779" s="186"/>
      <c r="H779" s="189"/>
      <c r="I779" s="235"/>
      <c r="J779" s="189"/>
      <c r="K779" s="235"/>
      <c r="L779" s="180"/>
      <c r="M779" s="204"/>
      <c r="N779" s="195"/>
      <c r="O779" s="159"/>
      <c r="P779" s="39" t="s">
        <v>44</v>
      </c>
      <c r="Q779" s="40" t="s">
        <v>45</v>
      </c>
      <c r="R779" s="162"/>
      <c r="S779" s="162"/>
      <c r="T779" s="165"/>
      <c r="U779" s="35"/>
    </row>
    <row r="780" spans="1:21" ht="28.2" thickBot="1" x14ac:dyDescent="0.3">
      <c r="A780" s="169"/>
      <c r="B780" s="223"/>
      <c r="C780" s="175"/>
      <c r="D780" s="178"/>
      <c r="E780" s="242"/>
      <c r="F780" s="239"/>
      <c r="G780" s="187"/>
      <c r="H780" s="190"/>
      <c r="I780" s="236"/>
      <c r="J780" s="190"/>
      <c r="K780" s="236"/>
      <c r="L780" s="181"/>
      <c r="M780" s="206"/>
      <c r="N780" s="196"/>
      <c r="O780" s="160"/>
      <c r="P780" s="44" t="s">
        <v>46</v>
      </c>
      <c r="Q780" s="45" t="s">
        <v>47</v>
      </c>
      <c r="R780" s="163"/>
      <c r="S780" s="163"/>
      <c r="T780" s="166"/>
      <c r="U780" s="35"/>
    </row>
    <row r="781" spans="1:21" s="35" customFormat="1" ht="46.05" customHeight="1" x14ac:dyDescent="0.3">
      <c r="A781" s="167">
        <f>+A778+1</f>
        <v>178</v>
      </c>
      <c r="B781" s="226" t="s">
        <v>11</v>
      </c>
      <c r="C781" s="173"/>
      <c r="D781" s="176" t="s">
        <v>12</v>
      </c>
      <c r="E781" s="240" t="s">
        <v>13</v>
      </c>
      <c r="F781" s="276" t="s">
        <v>14</v>
      </c>
      <c r="G781" s="228" t="s">
        <v>1188</v>
      </c>
      <c r="H781" s="188">
        <v>45275</v>
      </c>
      <c r="I781" s="234" t="s">
        <v>730</v>
      </c>
      <c r="J781" s="188">
        <v>45569</v>
      </c>
      <c r="K781" s="234" t="s">
        <v>16</v>
      </c>
      <c r="L781" s="179" t="s">
        <v>1190</v>
      </c>
      <c r="M781" s="205" t="s">
        <v>1189</v>
      </c>
      <c r="N781" s="194" t="s">
        <v>39</v>
      </c>
      <c r="O781" s="158" t="s">
        <v>40</v>
      </c>
      <c r="P781" s="32" t="s">
        <v>44</v>
      </c>
      <c r="Q781" s="33" t="s">
        <v>45</v>
      </c>
      <c r="R781" s="161" t="s">
        <v>58</v>
      </c>
      <c r="S781" s="161"/>
      <c r="T781" s="164"/>
    </row>
    <row r="782" spans="1:21" ht="21.75" customHeight="1" thickBot="1" x14ac:dyDescent="0.3">
      <c r="A782" s="169"/>
      <c r="B782" s="223"/>
      <c r="C782" s="175"/>
      <c r="D782" s="178"/>
      <c r="E782" s="242"/>
      <c r="F782" s="239"/>
      <c r="G782" s="187"/>
      <c r="H782" s="190"/>
      <c r="I782" s="236"/>
      <c r="J782" s="190"/>
      <c r="K782" s="236"/>
      <c r="L782" s="181"/>
      <c r="M782" s="206"/>
      <c r="N782" s="196"/>
      <c r="O782" s="160"/>
      <c r="P782" s="44" t="s">
        <v>59</v>
      </c>
      <c r="Q782" s="45" t="s">
        <v>60</v>
      </c>
      <c r="R782" s="163"/>
      <c r="S782" s="163"/>
      <c r="T782" s="166"/>
      <c r="U782" s="35"/>
    </row>
    <row r="783" spans="1:21" s="35" customFormat="1" ht="27.6" customHeight="1" x14ac:dyDescent="0.3">
      <c r="A783" s="167">
        <f>+A781+1</f>
        <v>179</v>
      </c>
      <c r="B783" s="226" t="s">
        <v>11</v>
      </c>
      <c r="C783" s="173"/>
      <c r="D783" s="176" t="s">
        <v>12</v>
      </c>
      <c r="E783" s="240" t="s">
        <v>13</v>
      </c>
      <c r="F783" s="276" t="s">
        <v>14</v>
      </c>
      <c r="G783" s="228" t="s">
        <v>1191</v>
      </c>
      <c r="H783" s="188">
        <v>45275</v>
      </c>
      <c r="I783" s="234" t="s">
        <v>16</v>
      </c>
      <c r="J783" s="188"/>
      <c r="K783" s="234"/>
      <c r="L783" s="179" t="s">
        <v>1192</v>
      </c>
      <c r="M783" s="205" t="s">
        <v>1193</v>
      </c>
      <c r="N783" s="194" t="s">
        <v>39</v>
      </c>
      <c r="O783" s="158" t="s">
        <v>40</v>
      </c>
      <c r="P783" s="32" t="s">
        <v>41</v>
      </c>
      <c r="Q783" s="33" t="s">
        <v>42</v>
      </c>
      <c r="R783" s="161" t="s">
        <v>43</v>
      </c>
      <c r="S783" s="161"/>
      <c r="T783" s="164"/>
    </row>
    <row r="784" spans="1:21" ht="41.4" x14ac:dyDescent="0.25">
      <c r="A784" s="168"/>
      <c r="B784" s="222"/>
      <c r="C784" s="174"/>
      <c r="D784" s="177"/>
      <c r="E784" s="241"/>
      <c r="F784" s="238"/>
      <c r="G784" s="186"/>
      <c r="H784" s="189"/>
      <c r="I784" s="235"/>
      <c r="J784" s="189"/>
      <c r="K784" s="235"/>
      <c r="L784" s="180"/>
      <c r="M784" s="204"/>
      <c r="N784" s="195"/>
      <c r="O784" s="159"/>
      <c r="P784" s="39" t="s">
        <v>44</v>
      </c>
      <c r="Q784" s="40" t="s">
        <v>45</v>
      </c>
      <c r="R784" s="162"/>
      <c r="S784" s="162"/>
      <c r="T784" s="165"/>
      <c r="U784" s="35"/>
    </row>
    <row r="785" spans="1:21" ht="28.2" thickBot="1" x14ac:dyDescent="0.3">
      <c r="A785" s="169"/>
      <c r="B785" s="223"/>
      <c r="C785" s="175"/>
      <c r="D785" s="178"/>
      <c r="E785" s="242"/>
      <c r="F785" s="239"/>
      <c r="G785" s="187"/>
      <c r="H785" s="190"/>
      <c r="I785" s="236"/>
      <c r="J785" s="190"/>
      <c r="K785" s="236"/>
      <c r="L785" s="181"/>
      <c r="M785" s="206"/>
      <c r="N785" s="196"/>
      <c r="O785" s="160"/>
      <c r="P785" s="44" t="s">
        <v>46</v>
      </c>
      <c r="Q785" s="45" t="s">
        <v>47</v>
      </c>
      <c r="R785" s="163"/>
      <c r="S785" s="163"/>
      <c r="T785" s="166"/>
      <c r="U785" s="35"/>
    </row>
    <row r="786" spans="1:21" s="35" customFormat="1" ht="27.6" customHeight="1" x14ac:dyDescent="0.3">
      <c r="A786" s="167">
        <f>+A783+1</f>
        <v>180</v>
      </c>
      <c r="B786" s="226" t="s">
        <v>11</v>
      </c>
      <c r="C786" s="173"/>
      <c r="D786" s="176" t="s">
        <v>12</v>
      </c>
      <c r="E786" s="240" t="s">
        <v>13</v>
      </c>
      <c r="F786" s="276" t="s">
        <v>14</v>
      </c>
      <c r="G786" s="228" t="s">
        <v>1194</v>
      </c>
      <c r="H786" s="188">
        <v>45275</v>
      </c>
      <c r="I786" s="234" t="s">
        <v>16</v>
      </c>
      <c r="J786" s="188"/>
      <c r="K786" s="234"/>
      <c r="L786" s="179" t="s">
        <v>1195</v>
      </c>
      <c r="M786" s="205" t="s">
        <v>1196</v>
      </c>
      <c r="N786" s="194" t="s">
        <v>39</v>
      </c>
      <c r="O786" s="158" t="s">
        <v>40</v>
      </c>
      <c r="P786" s="32" t="s">
        <v>41</v>
      </c>
      <c r="Q786" s="33" t="s">
        <v>42</v>
      </c>
      <c r="R786" s="161" t="s">
        <v>43</v>
      </c>
      <c r="S786" s="161"/>
      <c r="T786" s="164"/>
    </row>
    <row r="787" spans="1:21" ht="41.4" x14ac:dyDescent="0.25">
      <c r="A787" s="168"/>
      <c r="B787" s="222"/>
      <c r="C787" s="174"/>
      <c r="D787" s="177"/>
      <c r="E787" s="241"/>
      <c r="F787" s="238"/>
      <c r="G787" s="186"/>
      <c r="H787" s="189"/>
      <c r="I787" s="235"/>
      <c r="J787" s="189"/>
      <c r="K787" s="235"/>
      <c r="L787" s="180"/>
      <c r="M787" s="204"/>
      <c r="N787" s="195"/>
      <c r="O787" s="159"/>
      <c r="P787" s="39" t="s">
        <v>44</v>
      </c>
      <c r="Q787" s="40" t="s">
        <v>45</v>
      </c>
      <c r="R787" s="162"/>
      <c r="S787" s="162"/>
      <c r="T787" s="165"/>
      <c r="U787" s="35"/>
    </row>
    <row r="788" spans="1:21" ht="28.2" thickBot="1" x14ac:dyDescent="0.3">
      <c r="A788" s="169"/>
      <c r="B788" s="223"/>
      <c r="C788" s="175"/>
      <c r="D788" s="178"/>
      <c r="E788" s="242"/>
      <c r="F788" s="239"/>
      <c r="G788" s="187"/>
      <c r="H788" s="190"/>
      <c r="I788" s="236"/>
      <c r="J788" s="190"/>
      <c r="K788" s="236"/>
      <c r="L788" s="181"/>
      <c r="M788" s="206"/>
      <c r="N788" s="196"/>
      <c r="O788" s="160"/>
      <c r="P788" s="44" t="s">
        <v>46</v>
      </c>
      <c r="Q788" s="45" t="s">
        <v>47</v>
      </c>
      <c r="R788" s="163"/>
      <c r="S788" s="163"/>
      <c r="T788" s="166"/>
      <c r="U788" s="35"/>
    </row>
    <row r="789" spans="1:21" s="35" customFormat="1" ht="27.6" customHeight="1" x14ac:dyDescent="0.3">
      <c r="A789" s="167">
        <f>+A786+1</f>
        <v>181</v>
      </c>
      <c r="B789" s="226" t="s">
        <v>11</v>
      </c>
      <c r="C789" s="173"/>
      <c r="D789" s="176" t="s">
        <v>12</v>
      </c>
      <c r="E789" s="240" t="s">
        <v>13</v>
      </c>
      <c r="F789" s="276" t="s">
        <v>14</v>
      </c>
      <c r="G789" s="228" t="s">
        <v>1197</v>
      </c>
      <c r="H789" s="188">
        <v>45275</v>
      </c>
      <c r="I789" s="234" t="s">
        <v>16</v>
      </c>
      <c r="J789" s="188"/>
      <c r="K789" s="234"/>
      <c r="L789" s="179" t="s">
        <v>1198</v>
      </c>
      <c r="M789" s="205" t="s">
        <v>1199</v>
      </c>
      <c r="N789" s="194" t="s">
        <v>39</v>
      </c>
      <c r="O789" s="158" t="s">
        <v>40</v>
      </c>
      <c r="P789" s="32" t="s">
        <v>41</v>
      </c>
      <c r="Q789" s="33" t="s">
        <v>42</v>
      </c>
      <c r="R789" s="161" t="s">
        <v>43</v>
      </c>
      <c r="S789" s="161"/>
      <c r="T789" s="164"/>
    </row>
    <row r="790" spans="1:21" ht="41.4" x14ac:dyDescent="0.25">
      <c r="A790" s="168"/>
      <c r="B790" s="222"/>
      <c r="C790" s="174"/>
      <c r="D790" s="177"/>
      <c r="E790" s="241"/>
      <c r="F790" s="238"/>
      <c r="G790" s="186"/>
      <c r="H790" s="189"/>
      <c r="I790" s="235"/>
      <c r="J790" s="189"/>
      <c r="K790" s="235"/>
      <c r="L790" s="180"/>
      <c r="M790" s="204"/>
      <c r="N790" s="195"/>
      <c r="O790" s="159"/>
      <c r="P790" s="39" t="s">
        <v>44</v>
      </c>
      <c r="Q790" s="40" t="s">
        <v>45</v>
      </c>
      <c r="R790" s="162"/>
      <c r="S790" s="162"/>
      <c r="T790" s="165"/>
      <c r="U790" s="35"/>
    </row>
    <row r="791" spans="1:21" ht="28.2" thickBot="1" x14ac:dyDescent="0.3">
      <c r="A791" s="169"/>
      <c r="B791" s="223"/>
      <c r="C791" s="175"/>
      <c r="D791" s="178"/>
      <c r="E791" s="242"/>
      <c r="F791" s="239"/>
      <c r="G791" s="187"/>
      <c r="H791" s="190"/>
      <c r="I791" s="236"/>
      <c r="J791" s="190"/>
      <c r="K791" s="236"/>
      <c r="L791" s="181"/>
      <c r="M791" s="206"/>
      <c r="N791" s="196"/>
      <c r="O791" s="160"/>
      <c r="P791" s="44" t="s">
        <v>46</v>
      </c>
      <c r="Q791" s="45" t="s">
        <v>47</v>
      </c>
      <c r="R791" s="163"/>
      <c r="S791" s="163"/>
      <c r="T791" s="166"/>
      <c r="U791" s="35"/>
    </row>
    <row r="792" spans="1:21" s="35" customFormat="1" ht="27.6" customHeight="1" x14ac:dyDescent="0.3">
      <c r="A792" s="167">
        <f>+A789+1</f>
        <v>182</v>
      </c>
      <c r="B792" s="226" t="s">
        <v>11</v>
      </c>
      <c r="C792" s="173"/>
      <c r="D792" s="176" t="s">
        <v>12</v>
      </c>
      <c r="E792" s="240" t="s">
        <v>13</v>
      </c>
      <c r="F792" s="276" t="s">
        <v>14</v>
      </c>
      <c r="G792" s="228" t="s">
        <v>1200</v>
      </c>
      <c r="H792" s="188">
        <v>45275</v>
      </c>
      <c r="I792" s="234" t="s">
        <v>16</v>
      </c>
      <c r="J792" s="188"/>
      <c r="K792" s="234"/>
      <c r="L792" s="179" t="s">
        <v>1202</v>
      </c>
      <c r="M792" s="205" t="s">
        <v>1201</v>
      </c>
      <c r="N792" s="194" t="s">
        <v>39</v>
      </c>
      <c r="O792" s="158" t="s">
        <v>40</v>
      </c>
      <c r="P792" s="32" t="s">
        <v>41</v>
      </c>
      <c r="Q792" s="33" t="s">
        <v>42</v>
      </c>
      <c r="R792" s="161" t="s">
        <v>43</v>
      </c>
      <c r="S792" s="161"/>
      <c r="T792" s="164"/>
    </row>
    <row r="793" spans="1:21" ht="41.4" x14ac:dyDescent="0.25">
      <c r="A793" s="168"/>
      <c r="B793" s="222"/>
      <c r="C793" s="174"/>
      <c r="D793" s="177"/>
      <c r="E793" s="241"/>
      <c r="F793" s="238"/>
      <c r="G793" s="186"/>
      <c r="H793" s="189"/>
      <c r="I793" s="235"/>
      <c r="J793" s="189"/>
      <c r="K793" s="235"/>
      <c r="L793" s="180"/>
      <c r="M793" s="204"/>
      <c r="N793" s="195"/>
      <c r="O793" s="159"/>
      <c r="P793" s="39" t="s">
        <v>44</v>
      </c>
      <c r="Q793" s="40" t="s">
        <v>45</v>
      </c>
      <c r="R793" s="162"/>
      <c r="S793" s="162"/>
      <c r="T793" s="165"/>
      <c r="U793" s="35"/>
    </row>
    <row r="794" spans="1:21" ht="28.2" thickBot="1" x14ac:dyDescent="0.3">
      <c r="A794" s="169"/>
      <c r="B794" s="223"/>
      <c r="C794" s="175"/>
      <c r="D794" s="178"/>
      <c r="E794" s="242"/>
      <c r="F794" s="239"/>
      <c r="G794" s="187"/>
      <c r="H794" s="190"/>
      <c r="I794" s="236"/>
      <c r="J794" s="190"/>
      <c r="K794" s="236"/>
      <c r="L794" s="181"/>
      <c r="M794" s="206"/>
      <c r="N794" s="196"/>
      <c r="O794" s="160"/>
      <c r="P794" s="44" t="s">
        <v>46</v>
      </c>
      <c r="Q794" s="45" t="s">
        <v>47</v>
      </c>
      <c r="R794" s="163"/>
      <c r="S794" s="163"/>
      <c r="T794" s="166"/>
      <c r="U794" s="35"/>
    </row>
    <row r="795" spans="1:21" s="35" customFormat="1" ht="27.6" customHeight="1" x14ac:dyDescent="0.3">
      <c r="A795" s="167">
        <f>+A792+1</f>
        <v>183</v>
      </c>
      <c r="B795" s="226" t="s">
        <v>11</v>
      </c>
      <c r="C795" s="173"/>
      <c r="D795" s="176" t="s">
        <v>12</v>
      </c>
      <c r="E795" s="240" t="s">
        <v>13</v>
      </c>
      <c r="F795" s="276" t="s">
        <v>14</v>
      </c>
      <c r="G795" s="228" t="s">
        <v>1203</v>
      </c>
      <c r="H795" s="188">
        <v>45275</v>
      </c>
      <c r="I795" s="234" t="s">
        <v>16</v>
      </c>
      <c r="J795" s="188"/>
      <c r="K795" s="234"/>
      <c r="L795" s="179" t="s">
        <v>1204</v>
      </c>
      <c r="M795" s="205" t="s">
        <v>1205</v>
      </c>
      <c r="N795" s="194" t="s">
        <v>39</v>
      </c>
      <c r="O795" s="158" t="s">
        <v>40</v>
      </c>
      <c r="P795" s="32" t="s">
        <v>41</v>
      </c>
      <c r="Q795" s="33" t="s">
        <v>42</v>
      </c>
      <c r="R795" s="161" t="s">
        <v>43</v>
      </c>
      <c r="S795" s="161"/>
      <c r="T795" s="164"/>
    </row>
    <row r="796" spans="1:21" ht="41.4" x14ac:dyDescent="0.25">
      <c r="A796" s="168"/>
      <c r="B796" s="222"/>
      <c r="C796" s="174"/>
      <c r="D796" s="177"/>
      <c r="E796" s="241"/>
      <c r="F796" s="238"/>
      <c r="G796" s="186"/>
      <c r="H796" s="189"/>
      <c r="I796" s="235"/>
      <c r="J796" s="189"/>
      <c r="K796" s="235"/>
      <c r="L796" s="180"/>
      <c r="M796" s="204"/>
      <c r="N796" s="195"/>
      <c r="O796" s="159"/>
      <c r="P796" s="39" t="s">
        <v>44</v>
      </c>
      <c r="Q796" s="40" t="s">
        <v>45</v>
      </c>
      <c r="R796" s="162"/>
      <c r="S796" s="162"/>
      <c r="T796" s="165"/>
      <c r="U796" s="35"/>
    </row>
    <row r="797" spans="1:21" ht="28.2" thickBot="1" x14ac:dyDescent="0.3">
      <c r="A797" s="169"/>
      <c r="B797" s="223"/>
      <c r="C797" s="175"/>
      <c r="D797" s="178"/>
      <c r="E797" s="242"/>
      <c r="F797" s="239"/>
      <c r="G797" s="187"/>
      <c r="H797" s="190"/>
      <c r="I797" s="236"/>
      <c r="J797" s="190"/>
      <c r="K797" s="236"/>
      <c r="L797" s="181"/>
      <c r="M797" s="206"/>
      <c r="N797" s="196"/>
      <c r="O797" s="160"/>
      <c r="P797" s="44" t="s">
        <v>46</v>
      </c>
      <c r="Q797" s="45" t="s">
        <v>47</v>
      </c>
      <c r="R797" s="163"/>
      <c r="S797" s="163"/>
      <c r="T797" s="166"/>
      <c r="U797" s="35"/>
    </row>
    <row r="798" spans="1:21" s="35" customFormat="1" ht="27.6" customHeight="1" x14ac:dyDescent="0.3">
      <c r="A798" s="167">
        <f>+A795+1</f>
        <v>184</v>
      </c>
      <c r="B798" s="226" t="s">
        <v>11</v>
      </c>
      <c r="C798" s="173"/>
      <c r="D798" s="176" t="s">
        <v>12</v>
      </c>
      <c r="E798" s="240" t="s">
        <v>13</v>
      </c>
      <c r="F798" s="276" t="s">
        <v>14</v>
      </c>
      <c r="G798" s="228" t="s">
        <v>1206</v>
      </c>
      <c r="H798" s="188">
        <v>45275</v>
      </c>
      <c r="I798" s="234" t="s">
        <v>16</v>
      </c>
      <c r="J798" s="188"/>
      <c r="K798" s="234"/>
      <c r="L798" s="179" t="s">
        <v>1208</v>
      </c>
      <c r="M798" s="205" t="s">
        <v>1207</v>
      </c>
      <c r="N798" s="194" t="s">
        <v>39</v>
      </c>
      <c r="O798" s="158" t="s">
        <v>40</v>
      </c>
      <c r="P798" s="32" t="s">
        <v>41</v>
      </c>
      <c r="Q798" s="33" t="s">
        <v>42</v>
      </c>
      <c r="R798" s="161" t="s">
        <v>43</v>
      </c>
      <c r="S798" s="161"/>
      <c r="T798" s="164"/>
    </row>
    <row r="799" spans="1:21" ht="41.4" x14ac:dyDescent="0.25">
      <c r="A799" s="168"/>
      <c r="B799" s="222"/>
      <c r="C799" s="174"/>
      <c r="D799" s="177"/>
      <c r="E799" s="241"/>
      <c r="F799" s="238"/>
      <c r="G799" s="186"/>
      <c r="H799" s="189"/>
      <c r="I799" s="235"/>
      <c r="J799" s="189"/>
      <c r="K799" s="235"/>
      <c r="L799" s="180"/>
      <c r="M799" s="204"/>
      <c r="N799" s="195"/>
      <c r="O799" s="159"/>
      <c r="P799" s="39" t="s">
        <v>44</v>
      </c>
      <c r="Q799" s="40" t="s">
        <v>45</v>
      </c>
      <c r="R799" s="162"/>
      <c r="S799" s="162"/>
      <c r="T799" s="165"/>
      <c r="U799" s="35"/>
    </row>
    <row r="800" spans="1:21" ht="28.2" thickBot="1" x14ac:dyDescent="0.3">
      <c r="A800" s="169"/>
      <c r="B800" s="223"/>
      <c r="C800" s="175"/>
      <c r="D800" s="178"/>
      <c r="E800" s="242"/>
      <c r="F800" s="239"/>
      <c r="G800" s="187"/>
      <c r="H800" s="190"/>
      <c r="I800" s="236"/>
      <c r="J800" s="190"/>
      <c r="K800" s="236"/>
      <c r="L800" s="181"/>
      <c r="M800" s="206"/>
      <c r="N800" s="196"/>
      <c r="O800" s="160"/>
      <c r="P800" s="44" t="s">
        <v>46</v>
      </c>
      <c r="Q800" s="45" t="s">
        <v>47</v>
      </c>
      <c r="R800" s="163"/>
      <c r="S800" s="163"/>
      <c r="T800" s="166"/>
      <c r="U800" s="35"/>
    </row>
    <row r="801" spans="1:21" s="35" customFormat="1" ht="27.6" customHeight="1" x14ac:dyDescent="0.3">
      <c r="A801" s="167">
        <f>+A798+1</f>
        <v>185</v>
      </c>
      <c r="B801" s="226" t="s">
        <v>11</v>
      </c>
      <c r="C801" s="173"/>
      <c r="D801" s="176" t="s">
        <v>12</v>
      </c>
      <c r="E801" s="240" t="s">
        <v>13</v>
      </c>
      <c r="F801" s="276" t="s">
        <v>14</v>
      </c>
      <c r="G801" s="228" t="s">
        <v>1209</v>
      </c>
      <c r="H801" s="188">
        <v>45275</v>
      </c>
      <c r="I801" s="234" t="s">
        <v>16</v>
      </c>
      <c r="J801" s="188"/>
      <c r="K801" s="234"/>
      <c r="L801" s="179" t="s">
        <v>1211</v>
      </c>
      <c r="M801" s="205" t="s">
        <v>1210</v>
      </c>
      <c r="N801" s="194" t="s">
        <v>39</v>
      </c>
      <c r="O801" s="158" t="s">
        <v>40</v>
      </c>
      <c r="P801" s="32" t="s">
        <v>41</v>
      </c>
      <c r="Q801" s="33" t="s">
        <v>42</v>
      </c>
      <c r="R801" s="161" t="s">
        <v>43</v>
      </c>
      <c r="S801" s="161"/>
      <c r="T801" s="164"/>
    </row>
    <row r="802" spans="1:21" ht="41.4" x14ac:dyDescent="0.25">
      <c r="A802" s="168"/>
      <c r="B802" s="222"/>
      <c r="C802" s="174"/>
      <c r="D802" s="177"/>
      <c r="E802" s="241"/>
      <c r="F802" s="238"/>
      <c r="G802" s="186"/>
      <c r="H802" s="189"/>
      <c r="I802" s="235"/>
      <c r="J802" s="189"/>
      <c r="K802" s="235"/>
      <c r="L802" s="180"/>
      <c r="M802" s="204"/>
      <c r="N802" s="195"/>
      <c r="O802" s="159"/>
      <c r="P802" s="39" t="s">
        <v>44</v>
      </c>
      <c r="Q802" s="40" t="s">
        <v>45</v>
      </c>
      <c r="R802" s="162"/>
      <c r="S802" s="162"/>
      <c r="T802" s="165"/>
      <c r="U802" s="35"/>
    </row>
    <row r="803" spans="1:21" ht="28.2" thickBot="1" x14ac:dyDescent="0.3">
      <c r="A803" s="169"/>
      <c r="B803" s="223"/>
      <c r="C803" s="175"/>
      <c r="D803" s="178"/>
      <c r="E803" s="242"/>
      <c r="F803" s="239"/>
      <c r="G803" s="187"/>
      <c r="H803" s="190"/>
      <c r="I803" s="236"/>
      <c r="J803" s="190"/>
      <c r="K803" s="236"/>
      <c r="L803" s="181"/>
      <c r="M803" s="206"/>
      <c r="N803" s="196"/>
      <c r="O803" s="160"/>
      <c r="P803" s="44" t="s">
        <v>46</v>
      </c>
      <c r="Q803" s="45" t="s">
        <v>47</v>
      </c>
      <c r="R803" s="163"/>
      <c r="S803" s="163"/>
      <c r="T803" s="166"/>
      <c r="U803" s="35"/>
    </row>
    <row r="804" spans="1:21" s="35" customFormat="1" ht="27.6" customHeight="1" x14ac:dyDescent="0.3">
      <c r="A804" s="167">
        <f>+A801+1</f>
        <v>186</v>
      </c>
      <c r="B804" s="226" t="s">
        <v>11</v>
      </c>
      <c r="C804" s="173"/>
      <c r="D804" s="176" t="s">
        <v>12</v>
      </c>
      <c r="E804" s="240" t="s">
        <v>13</v>
      </c>
      <c r="F804" s="276" t="s">
        <v>14</v>
      </c>
      <c r="G804" s="228" t="s">
        <v>1212</v>
      </c>
      <c r="H804" s="188">
        <v>45275</v>
      </c>
      <c r="I804" s="234" t="s">
        <v>16</v>
      </c>
      <c r="J804" s="188"/>
      <c r="K804" s="234"/>
      <c r="L804" s="179" t="s">
        <v>1213</v>
      </c>
      <c r="M804" s="205" t="s">
        <v>1214</v>
      </c>
      <c r="N804" s="194" t="s">
        <v>39</v>
      </c>
      <c r="O804" s="158" t="s">
        <v>40</v>
      </c>
      <c r="P804" s="32" t="s">
        <v>41</v>
      </c>
      <c r="Q804" s="33" t="s">
        <v>42</v>
      </c>
      <c r="R804" s="161" t="s">
        <v>43</v>
      </c>
      <c r="S804" s="161"/>
      <c r="T804" s="164"/>
    </row>
    <row r="805" spans="1:21" ht="41.4" x14ac:dyDescent="0.25">
      <c r="A805" s="168"/>
      <c r="B805" s="222"/>
      <c r="C805" s="174"/>
      <c r="D805" s="177"/>
      <c r="E805" s="241"/>
      <c r="F805" s="238"/>
      <c r="G805" s="186"/>
      <c r="H805" s="189"/>
      <c r="I805" s="235"/>
      <c r="J805" s="189"/>
      <c r="K805" s="235"/>
      <c r="L805" s="180"/>
      <c r="M805" s="204"/>
      <c r="N805" s="195"/>
      <c r="O805" s="159"/>
      <c r="P805" s="39" t="s">
        <v>44</v>
      </c>
      <c r="Q805" s="40" t="s">
        <v>45</v>
      </c>
      <c r="R805" s="162"/>
      <c r="S805" s="162"/>
      <c r="T805" s="165"/>
      <c r="U805" s="35"/>
    </row>
    <row r="806" spans="1:21" ht="28.2" thickBot="1" x14ac:dyDescent="0.3">
      <c r="A806" s="169"/>
      <c r="B806" s="223"/>
      <c r="C806" s="175"/>
      <c r="D806" s="178"/>
      <c r="E806" s="242"/>
      <c r="F806" s="239"/>
      <c r="G806" s="187"/>
      <c r="H806" s="190"/>
      <c r="I806" s="236"/>
      <c r="J806" s="190"/>
      <c r="K806" s="236"/>
      <c r="L806" s="181"/>
      <c r="M806" s="206"/>
      <c r="N806" s="196"/>
      <c r="O806" s="160"/>
      <c r="P806" s="44" t="s">
        <v>46</v>
      </c>
      <c r="Q806" s="45" t="s">
        <v>47</v>
      </c>
      <c r="R806" s="163"/>
      <c r="S806" s="163"/>
      <c r="T806" s="166"/>
      <c r="U806" s="35"/>
    </row>
    <row r="807" spans="1:21" s="35" customFormat="1" ht="27.6" customHeight="1" x14ac:dyDescent="0.3">
      <c r="A807" s="167">
        <f>A804+1</f>
        <v>187</v>
      </c>
      <c r="B807" s="226" t="s">
        <v>11</v>
      </c>
      <c r="C807" s="173"/>
      <c r="D807" s="176" t="s">
        <v>12</v>
      </c>
      <c r="E807" s="240" t="s">
        <v>13</v>
      </c>
      <c r="F807" s="276" t="s">
        <v>14</v>
      </c>
      <c r="G807" s="228" t="s">
        <v>1223</v>
      </c>
      <c r="H807" s="188">
        <v>45275</v>
      </c>
      <c r="I807" s="234" t="s">
        <v>16</v>
      </c>
      <c r="J807" s="188"/>
      <c r="K807" s="234"/>
      <c r="L807" s="179" t="s">
        <v>1221</v>
      </c>
      <c r="M807" s="205" t="s">
        <v>1222</v>
      </c>
      <c r="N807" s="194" t="s">
        <v>39</v>
      </c>
      <c r="O807" s="158" t="s">
        <v>40</v>
      </c>
      <c r="P807" s="32" t="s">
        <v>41</v>
      </c>
      <c r="Q807" s="33" t="s">
        <v>42</v>
      </c>
      <c r="R807" s="161" t="s">
        <v>43</v>
      </c>
      <c r="S807" s="161"/>
      <c r="T807" s="164"/>
    </row>
    <row r="808" spans="1:21" ht="41.4" x14ac:dyDescent="0.25">
      <c r="A808" s="168"/>
      <c r="B808" s="222"/>
      <c r="C808" s="174"/>
      <c r="D808" s="177"/>
      <c r="E808" s="241"/>
      <c r="F808" s="238"/>
      <c r="G808" s="186"/>
      <c r="H808" s="189"/>
      <c r="I808" s="235"/>
      <c r="J808" s="189"/>
      <c r="K808" s="235"/>
      <c r="L808" s="180"/>
      <c r="M808" s="204"/>
      <c r="N808" s="195"/>
      <c r="O808" s="159"/>
      <c r="P808" s="39" t="s">
        <v>44</v>
      </c>
      <c r="Q808" s="40" t="s">
        <v>45</v>
      </c>
      <c r="R808" s="162"/>
      <c r="S808" s="162"/>
      <c r="T808" s="165"/>
      <c r="U808" s="35"/>
    </row>
    <row r="809" spans="1:21" ht="28.2" thickBot="1" x14ac:dyDescent="0.3">
      <c r="A809" s="169"/>
      <c r="B809" s="223"/>
      <c r="C809" s="175"/>
      <c r="D809" s="178"/>
      <c r="E809" s="242"/>
      <c r="F809" s="239"/>
      <c r="G809" s="187"/>
      <c r="H809" s="190"/>
      <c r="I809" s="236"/>
      <c r="J809" s="190"/>
      <c r="K809" s="236"/>
      <c r="L809" s="181"/>
      <c r="M809" s="206"/>
      <c r="N809" s="196"/>
      <c r="O809" s="160"/>
      <c r="P809" s="44" t="s">
        <v>46</v>
      </c>
      <c r="Q809" s="45" t="s">
        <v>47</v>
      </c>
      <c r="R809" s="163"/>
      <c r="S809" s="163"/>
      <c r="T809" s="166"/>
      <c r="U809" s="35"/>
    </row>
    <row r="810" spans="1:21" s="35" customFormat="1" ht="27.6" customHeight="1" x14ac:dyDescent="0.3">
      <c r="A810" s="167">
        <f>+A807+1</f>
        <v>188</v>
      </c>
      <c r="B810" s="226" t="s">
        <v>11</v>
      </c>
      <c r="C810" s="173"/>
      <c r="D810" s="176" t="s">
        <v>12</v>
      </c>
      <c r="E810" s="240" t="s">
        <v>13</v>
      </c>
      <c r="F810" s="276" t="s">
        <v>14</v>
      </c>
      <c r="G810" s="228" t="s">
        <v>1224</v>
      </c>
      <c r="H810" s="188">
        <v>45275</v>
      </c>
      <c r="I810" s="234" t="s">
        <v>16</v>
      </c>
      <c r="J810" s="188"/>
      <c r="K810" s="234"/>
      <c r="L810" s="179" t="s">
        <v>1225</v>
      </c>
      <c r="M810" s="205" t="s">
        <v>1226</v>
      </c>
      <c r="N810" s="194" t="s">
        <v>39</v>
      </c>
      <c r="O810" s="158" t="s">
        <v>40</v>
      </c>
      <c r="P810" s="32" t="s">
        <v>41</v>
      </c>
      <c r="Q810" s="33" t="s">
        <v>42</v>
      </c>
      <c r="R810" s="161" t="s">
        <v>43</v>
      </c>
      <c r="S810" s="161"/>
      <c r="T810" s="164"/>
    </row>
    <row r="811" spans="1:21" ht="41.4" x14ac:dyDescent="0.25">
      <c r="A811" s="168"/>
      <c r="B811" s="222"/>
      <c r="C811" s="174"/>
      <c r="D811" s="177"/>
      <c r="E811" s="241"/>
      <c r="F811" s="238"/>
      <c r="G811" s="186"/>
      <c r="H811" s="189"/>
      <c r="I811" s="235"/>
      <c r="J811" s="189"/>
      <c r="K811" s="235"/>
      <c r="L811" s="180"/>
      <c r="M811" s="204"/>
      <c r="N811" s="195"/>
      <c r="O811" s="159"/>
      <c r="P811" s="39" t="s">
        <v>44</v>
      </c>
      <c r="Q811" s="40" t="s">
        <v>45</v>
      </c>
      <c r="R811" s="162"/>
      <c r="S811" s="162"/>
      <c r="T811" s="165"/>
      <c r="U811" s="35"/>
    </row>
    <row r="812" spans="1:21" ht="28.2" thickBot="1" x14ac:dyDescent="0.3">
      <c r="A812" s="169"/>
      <c r="B812" s="223"/>
      <c r="C812" s="175"/>
      <c r="D812" s="178"/>
      <c r="E812" s="242"/>
      <c r="F812" s="239"/>
      <c r="G812" s="187"/>
      <c r="H812" s="190"/>
      <c r="I812" s="236"/>
      <c r="J812" s="190"/>
      <c r="K812" s="236"/>
      <c r="L812" s="181"/>
      <c r="M812" s="206"/>
      <c r="N812" s="196"/>
      <c r="O812" s="160"/>
      <c r="P812" s="44" t="s">
        <v>46</v>
      </c>
      <c r="Q812" s="45" t="s">
        <v>47</v>
      </c>
      <c r="R812" s="163"/>
      <c r="S812" s="163"/>
      <c r="T812" s="166"/>
      <c r="U812" s="35"/>
    </row>
    <row r="813" spans="1:21" s="35" customFormat="1" ht="13.8" customHeight="1" x14ac:dyDescent="0.3">
      <c r="A813" s="167">
        <f>+A810+1</f>
        <v>189</v>
      </c>
      <c r="B813" s="226" t="s">
        <v>11</v>
      </c>
      <c r="C813" s="173"/>
      <c r="D813" s="176" t="s">
        <v>12</v>
      </c>
      <c r="E813" s="240" t="s">
        <v>13</v>
      </c>
      <c r="F813" s="276" t="s">
        <v>14</v>
      </c>
      <c r="G813" s="228" t="s">
        <v>1227</v>
      </c>
      <c r="H813" s="188">
        <v>45275</v>
      </c>
      <c r="I813" s="234" t="s">
        <v>16</v>
      </c>
      <c r="J813" s="188"/>
      <c r="K813" s="234"/>
      <c r="L813" s="179" t="s">
        <v>1228</v>
      </c>
      <c r="M813" s="205" t="s">
        <v>1229</v>
      </c>
      <c r="N813" s="194" t="s">
        <v>18</v>
      </c>
      <c r="O813" s="158" t="s">
        <v>19</v>
      </c>
      <c r="P813" s="32" t="s">
        <v>20</v>
      </c>
      <c r="Q813" s="33" t="s">
        <v>21</v>
      </c>
      <c r="R813" s="161" t="s">
        <v>22</v>
      </c>
      <c r="S813" s="161"/>
      <c r="T813" s="164">
        <v>5</v>
      </c>
    </row>
    <row r="814" spans="1:21" ht="13.8" customHeight="1" x14ac:dyDescent="0.25">
      <c r="A814" s="168"/>
      <c r="B814" s="222"/>
      <c r="C814" s="174"/>
      <c r="D814" s="177"/>
      <c r="E814" s="241"/>
      <c r="F814" s="238"/>
      <c r="G814" s="186"/>
      <c r="H814" s="189"/>
      <c r="I814" s="235"/>
      <c r="J814" s="189"/>
      <c r="K814" s="235"/>
      <c r="L814" s="180"/>
      <c r="M814" s="204"/>
      <c r="N814" s="195"/>
      <c r="O814" s="159"/>
      <c r="P814" s="39" t="s">
        <v>23</v>
      </c>
      <c r="Q814" s="40" t="s">
        <v>1895</v>
      </c>
      <c r="R814" s="162"/>
      <c r="S814" s="162"/>
      <c r="T814" s="165"/>
      <c r="U814" s="35"/>
    </row>
    <row r="815" spans="1:21" ht="13.8" customHeight="1" x14ac:dyDescent="0.25">
      <c r="A815" s="168"/>
      <c r="B815" s="222"/>
      <c r="C815" s="174"/>
      <c r="D815" s="177"/>
      <c r="E815" s="241"/>
      <c r="F815" s="238"/>
      <c r="G815" s="186"/>
      <c r="H815" s="189"/>
      <c r="I815" s="235"/>
      <c r="J815" s="189"/>
      <c r="K815" s="235"/>
      <c r="L815" s="180"/>
      <c r="M815" s="204"/>
      <c r="N815" s="195"/>
      <c r="O815" s="159"/>
      <c r="P815" s="39" t="s">
        <v>27</v>
      </c>
      <c r="Q815" s="40" t="s">
        <v>26</v>
      </c>
      <c r="R815" s="162"/>
      <c r="S815" s="162"/>
      <c r="T815" s="165"/>
      <c r="U815" s="35"/>
    </row>
    <row r="816" spans="1:21" ht="13.8" customHeight="1" x14ac:dyDescent="0.25">
      <c r="A816" s="168"/>
      <c r="B816" s="222"/>
      <c r="C816" s="174"/>
      <c r="D816" s="177"/>
      <c r="E816" s="241"/>
      <c r="F816" s="238"/>
      <c r="G816" s="186"/>
      <c r="H816" s="189"/>
      <c r="I816" s="235"/>
      <c r="J816" s="189"/>
      <c r="K816" s="235"/>
      <c r="L816" s="180"/>
      <c r="M816" s="204"/>
      <c r="N816" s="195"/>
      <c r="O816" s="159"/>
      <c r="P816" s="39" t="s">
        <v>29</v>
      </c>
      <c r="Q816" s="42" t="s">
        <v>28</v>
      </c>
      <c r="R816" s="162"/>
      <c r="S816" s="162"/>
      <c r="T816" s="165"/>
      <c r="U816" s="35"/>
    </row>
    <row r="817" spans="1:21" ht="69" x14ac:dyDescent="0.25">
      <c r="A817" s="168"/>
      <c r="B817" s="222"/>
      <c r="C817" s="174"/>
      <c r="D817" s="177"/>
      <c r="E817" s="241"/>
      <c r="F817" s="238"/>
      <c r="G817" s="186"/>
      <c r="H817" s="189"/>
      <c r="I817" s="235"/>
      <c r="J817" s="189"/>
      <c r="K817" s="235"/>
      <c r="L817" s="180"/>
      <c r="M817" s="204"/>
      <c r="N817" s="195"/>
      <c r="O817" s="159"/>
      <c r="P817" s="39" t="s">
        <v>31</v>
      </c>
      <c r="Q817" s="42" t="s">
        <v>30</v>
      </c>
      <c r="R817" s="162"/>
      <c r="S817" s="162"/>
      <c r="T817" s="165"/>
      <c r="U817" s="35"/>
    </row>
    <row r="818" spans="1:21" ht="13.8" customHeight="1" x14ac:dyDescent="0.25">
      <c r="A818" s="168"/>
      <c r="B818" s="222"/>
      <c r="C818" s="174"/>
      <c r="D818" s="177"/>
      <c r="E818" s="241"/>
      <c r="F818" s="238"/>
      <c r="G818" s="186"/>
      <c r="H818" s="189"/>
      <c r="I818" s="235"/>
      <c r="J818" s="189"/>
      <c r="K818" s="235"/>
      <c r="L818" s="180"/>
      <c r="M818" s="204"/>
      <c r="N818" s="195"/>
      <c r="O818" s="159"/>
      <c r="P818" s="39" t="s">
        <v>33</v>
      </c>
      <c r="Q818" s="40" t="s">
        <v>32</v>
      </c>
      <c r="R818" s="162"/>
      <c r="S818" s="162"/>
      <c r="T818" s="165"/>
      <c r="U818" s="35"/>
    </row>
    <row r="819" spans="1:21" ht="13.8" customHeight="1" x14ac:dyDescent="0.25">
      <c r="A819" s="168"/>
      <c r="B819" s="222"/>
      <c r="C819" s="174"/>
      <c r="D819" s="177"/>
      <c r="E819" s="241"/>
      <c r="F819" s="238"/>
      <c r="G819" s="186"/>
      <c r="H819" s="189"/>
      <c r="I819" s="235"/>
      <c r="J819" s="189"/>
      <c r="K819" s="235"/>
      <c r="L819" s="180"/>
      <c r="M819" s="204"/>
      <c r="N819" s="195"/>
      <c r="O819" s="159"/>
      <c r="P819" s="39" t="s">
        <v>35</v>
      </c>
      <c r="Q819" s="40" t="s">
        <v>34</v>
      </c>
      <c r="R819" s="162"/>
      <c r="S819" s="162"/>
      <c r="T819" s="165"/>
      <c r="U819" s="35"/>
    </row>
    <row r="820" spans="1:21" ht="13.8" customHeight="1" x14ac:dyDescent="0.25">
      <c r="A820" s="168"/>
      <c r="B820" s="222"/>
      <c r="C820" s="174"/>
      <c r="D820" s="177"/>
      <c r="E820" s="241"/>
      <c r="F820" s="238"/>
      <c r="G820" s="186"/>
      <c r="H820" s="189"/>
      <c r="I820" s="235"/>
      <c r="J820" s="189"/>
      <c r="K820" s="235"/>
      <c r="L820" s="180"/>
      <c r="M820" s="204"/>
      <c r="N820" s="195"/>
      <c r="O820" s="159"/>
      <c r="P820" s="39" t="s">
        <v>37</v>
      </c>
      <c r="Q820" s="40" t="s">
        <v>36</v>
      </c>
      <c r="R820" s="162"/>
      <c r="S820" s="162"/>
      <c r="T820" s="165"/>
      <c r="U820" s="35"/>
    </row>
    <row r="821" spans="1:21" ht="14.55" customHeight="1" thickBot="1" x14ac:dyDescent="0.3">
      <c r="A821" s="169"/>
      <c r="B821" s="223"/>
      <c r="C821" s="175"/>
      <c r="D821" s="178"/>
      <c r="E821" s="242"/>
      <c r="F821" s="239"/>
      <c r="G821" s="187"/>
      <c r="H821" s="190"/>
      <c r="I821" s="236"/>
      <c r="J821" s="190"/>
      <c r="K821" s="236"/>
      <c r="L821" s="181"/>
      <c r="M821" s="206"/>
      <c r="N821" s="196"/>
      <c r="O821" s="160"/>
      <c r="P821" s="44" t="s">
        <v>1877</v>
      </c>
      <c r="Q821" s="45" t="s">
        <v>38</v>
      </c>
      <c r="R821" s="163"/>
      <c r="S821" s="163"/>
      <c r="T821" s="166"/>
      <c r="U821" s="35"/>
    </row>
    <row r="822" spans="1:21" s="35" customFormat="1" ht="27.6" customHeight="1" x14ac:dyDescent="0.3">
      <c r="A822" s="167">
        <f>+A813+1</f>
        <v>190</v>
      </c>
      <c r="B822" s="226" t="s">
        <v>11</v>
      </c>
      <c r="C822" s="173"/>
      <c r="D822" s="176" t="s">
        <v>12</v>
      </c>
      <c r="E822" s="240" t="s">
        <v>13</v>
      </c>
      <c r="F822" s="276" t="s">
        <v>14</v>
      </c>
      <c r="G822" s="228" t="s">
        <v>1230</v>
      </c>
      <c r="H822" s="188">
        <v>45275</v>
      </c>
      <c r="I822" s="234" t="s">
        <v>16</v>
      </c>
      <c r="J822" s="188"/>
      <c r="K822" s="234"/>
      <c r="L822" s="179" t="s">
        <v>1231</v>
      </c>
      <c r="M822" s="205" t="s">
        <v>1232</v>
      </c>
      <c r="N822" s="194" t="s">
        <v>39</v>
      </c>
      <c r="O822" s="158" t="s">
        <v>40</v>
      </c>
      <c r="P822" s="32" t="s">
        <v>41</v>
      </c>
      <c r="Q822" s="33" t="s">
        <v>42</v>
      </c>
      <c r="R822" s="161" t="s">
        <v>43</v>
      </c>
      <c r="S822" s="161"/>
      <c r="T822" s="164"/>
    </row>
    <row r="823" spans="1:21" ht="41.4" x14ac:dyDescent="0.25">
      <c r="A823" s="168"/>
      <c r="B823" s="222"/>
      <c r="C823" s="174"/>
      <c r="D823" s="177"/>
      <c r="E823" s="241"/>
      <c r="F823" s="238"/>
      <c r="G823" s="186"/>
      <c r="H823" s="189"/>
      <c r="I823" s="235"/>
      <c r="J823" s="189"/>
      <c r="K823" s="235"/>
      <c r="L823" s="180"/>
      <c r="M823" s="204"/>
      <c r="N823" s="195"/>
      <c r="O823" s="159"/>
      <c r="P823" s="39" t="s">
        <v>44</v>
      </c>
      <c r="Q823" s="40" t="s">
        <v>45</v>
      </c>
      <c r="R823" s="162"/>
      <c r="S823" s="162"/>
      <c r="T823" s="165"/>
      <c r="U823" s="35"/>
    </row>
    <row r="824" spans="1:21" ht="28.2" thickBot="1" x14ac:dyDescent="0.3">
      <c r="A824" s="169"/>
      <c r="B824" s="223"/>
      <c r="C824" s="175"/>
      <c r="D824" s="178"/>
      <c r="E824" s="242"/>
      <c r="F824" s="239"/>
      <c r="G824" s="187"/>
      <c r="H824" s="190"/>
      <c r="I824" s="236"/>
      <c r="J824" s="190"/>
      <c r="K824" s="236"/>
      <c r="L824" s="181"/>
      <c r="M824" s="206"/>
      <c r="N824" s="196"/>
      <c r="O824" s="160"/>
      <c r="P824" s="44" t="s">
        <v>46</v>
      </c>
      <c r="Q824" s="45" t="s">
        <v>47</v>
      </c>
      <c r="R824" s="163"/>
      <c r="S824" s="163"/>
      <c r="T824" s="166"/>
      <c r="U824" s="35"/>
    </row>
    <row r="825" spans="1:21" s="35" customFormat="1" ht="27.6" customHeight="1" x14ac:dyDescent="0.3">
      <c r="A825" s="167">
        <f>+A822+1</f>
        <v>191</v>
      </c>
      <c r="B825" s="226" t="s">
        <v>11</v>
      </c>
      <c r="C825" s="173"/>
      <c r="D825" s="176" t="s">
        <v>12</v>
      </c>
      <c r="E825" s="240" t="s">
        <v>13</v>
      </c>
      <c r="F825" s="276" t="s">
        <v>14</v>
      </c>
      <c r="G825" s="228" t="s">
        <v>1233</v>
      </c>
      <c r="H825" s="188">
        <v>45275</v>
      </c>
      <c r="I825" s="234" t="s">
        <v>16</v>
      </c>
      <c r="J825" s="188"/>
      <c r="K825" s="234"/>
      <c r="L825" s="179" t="s">
        <v>1235</v>
      </c>
      <c r="M825" s="205" t="s">
        <v>1234</v>
      </c>
      <c r="N825" s="194" t="s">
        <v>39</v>
      </c>
      <c r="O825" s="158" t="s">
        <v>40</v>
      </c>
      <c r="P825" s="32" t="s">
        <v>41</v>
      </c>
      <c r="Q825" s="33" t="s">
        <v>42</v>
      </c>
      <c r="R825" s="161" t="s">
        <v>43</v>
      </c>
      <c r="S825" s="161"/>
      <c r="T825" s="164"/>
    </row>
    <row r="826" spans="1:21" ht="41.4" x14ac:dyDescent="0.25">
      <c r="A826" s="168"/>
      <c r="B826" s="222"/>
      <c r="C826" s="174"/>
      <c r="D826" s="177"/>
      <c r="E826" s="241"/>
      <c r="F826" s="238"/>
      <c r="G826" s="186"/>
      <c r="H826" s="189"/>
      <c r="I826" s="235"/>
      <c r="J826" s="189"/>
      <c r="K826" s="235"/>
      <c r="L826" s="180"/>
      <c r="M826" s="204"/>
      <c r="N826" s="195"/>
      <c r="O826" s="159"/>
      <c r="P826" s="39" t="s">
        <v>44</v>
      </c>
      <c r="Q826" s="40" t="s">
        <v>45</v>
      </c>
      <c r="R826" s="162"/>
      <c r="S826" s="162"/>
      <c r="T826" s="165"/>
      <c r="U826" s="35"/>
    </row>
    <row r="827" spans="1:21" ht="28.2" thickBot="1" x14ac:dyDescent="0.3">
      <c r="A827" s="169"/>
      <c r="B827" s="223"/>
      <c r="C827" s="175"/>
      <c r="D827" s="178"/>
      <c r="E827" s="242"/>
      <c r="F827" s="239"/>
      <c r="G827" s="187"/>
      <c r="H827" s="190"/>
      <c r="I827" s="236"/>
      <c r="J827" s="190"/>
      <c r="K827" s="236"/>
      <c r="L827" s="181"/>
      <c r="M827" s="206"/>
      <c r="N827" s="196"/>
      <c r="O827" s="160"/>
      <c r="P827" s="44" t="s">
        <v>46</v>
      </c>
      <c r="Q827" s="45" t="s">
        <v>47</v>
      </c>
      <c r="R827" s="163"/>
      <c r="S827" s="163"/>
      <c r="T827" s="166"/>
      <c r="U827" s="35"/>
    </row>
    <row r="828" spans="1:21" s="35" customFormat="1" ht="27.6" customHeight="1" x14ac:dyDescent="0.3">
      <c r="A828" s="167">
        <f>+A825+1</f>
        <v>192</v>
      </c>
      <c r="B828" s="226" t="s">
        <v>11</v>
      </c>
      <c r="C828" s="173"/>
      <c r="D828" s="176" t="s">
        <v>12</v>
      </c>
      <c r="E828" s="240" t="s">
        <v>13</v>
      </c>
      <c r="F828" s="276" t="s">
        <v>14</v>
      </c>
      <c r="G828" s="228" t="s">
        <v>1236</v>
      </c>
      <c r="H828" s="188">
        <v>45275</v>
      </c>
      <c r="I828" s="234" t="s">
        <v>730</v>
      </c>
      <c r="J828" s="188">
        <v>46101</v>
      </c>
      <c r="K828" s="234" t="s">
        <v>16</v>
      </c>
      <c r="L828" s="179" t="s">
        <v>1237</v>
      </c>
      <c r="M828" s="205" t="s">
        <v>1238</v>
      </c>
      <c r="N828" s="194" t="s">
        <v>39</v>
      </c>
      <c r="O828" s="158" t="s">
        <v>40</v>
      </c>
      <c r="P828" s="32" t="s">
        <v>41</v>
      </c>
      <c r="Q828" s="33" t="s">
        <v>42</v>
      </c>
      <c r="R828" s="161" t="s">
        <v>43</v>
      </c>
      <c r="S828" s="161"/>
      <c r="T828" s="164"/>
    </row>
    <row r="829" spans="1:21" ht="41.4" x14ac:dyDescent="0.25">
      <c r="A829" s="168"/>
      <c r="B829" s="222"/>
      <c r="C829" s="174"/>
      <c r="D829" s="177"/>
      <c r="E829" s="241"/>
      <c r="F829" s="238"/>
      <c r="G829" s="186"/>
      <c r="H829" s="189"/>
      <c r="I829" s="235"/>
      <c r="J829" s="189"/>
      <c r="K829" s="235"/>
      <c r="L829" s="180"/>
      <c r="M829" s="204"/>
      <c r="N829" s="195"/>
      <c r="O829" s="159"/>
      <c r="P829" s="39" t="s">
        <v>44</v>
      </c>
      <c r="Q829" s="40" t="s">
        <v>45</v>
      </c>
      <c r="R829" s="162"/>
      <c r="S829" s="162"/>
      <c r="T829" s="165"/>
      <c r="U829" s="35"/>
    </row>
    <row r="830" spans="1:21" ht="28.2" thickBot="1" x14ac:dyDescent="0.3">
      <c r="A830" s="169"/>
      <c r="B830" s="223"/>
      <c r="C830" s="175"/>
      <c r="D830" s="178"/>
      <c r="E830" s="242"/>
      <c r="F830" s="239"/>
      <c r="G830" s="187"/>
      <c r="H830" s="190"/>
      <c r="I830" s="236"/>
      <c r="J830" s="190"/>
      <c r="K830" s="236"/>
      <c r="L830" s="181"/>
      <c r="M830" s="206"/>
      <c r="N830" s="196"/>
      <c r="O830" s="160"/>
      <c r="P830" s="44" t="s">
        <v>46</v>
      </c>
      <c r="Q830" s="45" t="s">
        <v>47</v>
      </c>
      <c r="R830" s="163"/>
      <c r="S830" s="163"/>
      <c r="T830" s="166"/>
      <c r="U830" s="35"/>
    </row>
    <row r="831" spans="1:21" s="35" customFormat="1" ht="27.6" customHeight="1" x14ac:dyDescent="0.3">
      <c r="A831" s="167">
        <f>+A828+1</f>
        <v>193</v>
      </c>
      <c r="B831" s="226" t="s">
        <v>11</v>
      </c>
      <c r="C831" s="173"/>
      <c r="D831" s="176" t="s">
        <v>12</v>
      </c>
      <c r="E831" s="240" t="s">
        <v>13</v>
      </c>
      <c r="F831" s="276" t="s">
        <v>14</v>
      </c>
      <c r="G831" s="228" t="s">
        <v>1239</v>
      </c>
      <c r="H831" s="188">
        <v>45275</v>
      </c>
      <c r="I831" s="234" t="s">
        <v>16</v>
      </c>
      <c r="J831" s="188"/>
      <c r="K831" s="234"/>
      <c r="L831" s="179" t="s">
        <v>1240</v>
      </c>
      <c r="M831" s="205" t="s">
        <v>1241</v>
      </c>
      <c r="N831" s="194" t="s">
        <v>39</v>
      </c>
      <c r="O831" s="158" t="s">
        <v>40</v>
      </c>
      <c r="P831" s="32" t="s">
        <v>41</v>
      </c>
      <c r="Q831" s="33" t="s">
        <v>42</v>
      </c>
      <c r="R831" s="161" t="s">
        <v>43</v>
      </c>
      <c r="S831" s="161"/>
      <c r="T831" s="164"/>
    </row>
    <row r="832" spans="1:21" ht="41.4" x14ac:dyDescent="0.25">
      <c r="A832" s="168"/>
      <c r="B832" s="222"/>
      <c r="C832" s="174"/>
      <c r="D832" s="177"/>
      <c r="E832" s="241"/>
      <c r="F832" s="238"/>
      <c r="G832" s="186"/>
      <c r="H832" s="189"/>
      <c r="I832" s="235"/>
      <c r="J832" s="189"/>
      <c r="K832" s="235"/>
      <c r="L832" s="180"/>
      <c r="M832" s="204"/>
      <c r="N832" s="195"/>
      <c r="O832" s="159"/>
      <c r="P832" s="39" t="s">
        <v>44</v>
      </c>
      <c r="Q832" s="40" t="s">
        <v>45</v>
      </c>
      <c r="R832" s="162"/>
      <c r="S832" s="162"/>
      <c r="T832" s="165"/>
      <c r="U832" s="35"/>
    </row>
    <row r="833" spans="1:21" ht="28.2" thickBot="1" x14ac:dyDescent="0.3">
      <c r="A833" s="169"/>
      <c r="B833" s="223"/>
      <c r="C833" s="175"/>
      <c r="D833" s="178"/>
      <c r="E833" s="242"/>
      <c r="F833" s="239"/>
      <c r="G833" s="187"/>
      <c r="H833" s="190"/>
      <c r="I833" s="236"/>
      <c r="J833" s="190"/>
      <c r="K833" s="236"/>
      <c r="L833" s="181"/>
      <c r="M833" s="206"/>
      <c r="N833" s="196"/>
      <c r="O833" s="160"/>
      <c r="P833" s="44" t="s">
        <v>46</v>
      </c>
      <c r="Q833" s="45" t="s">
        <v>47</v>
      </c>
      <c r="R833" s="163"/>
      <c r="S833" s="163"/>
      <c r="T833" s="166"/>
      <c r="U833" s="35"/>
    </row>
    <row r="834" spans="1:21" s="35" customFormat="1" ht="27.6" customHeight="1" x14ac:dyDescent="0.3">
      <c r="A834" s="167">
        <f>+A831+1</f>
        <v>194</v>
      </c>
      <c r="B834" s="226" t="s">
        <v>11</v>
      </c>
      <c r="C834" s="173"/>
      <c r="D834" s="176" t="s">
        <v>12</v>
      </c>
      <c r="E834" s="240" t="s">
        <v>13</v>
      </c>
      <c r="F834" s="276" t="s">
        <v>14</v>
      </c>
      <c r="G834" s="228" t="s">
        <v>1242</v>
      </c>
      <c r="H834" s="188">
        <v>45275</v>
      </c>
      <c r="I834" s="234" t="s">
        <v>16</v>
      </c>
      <c r="J834" s="188"/>
      <c r="K834" s="234"/>
      <c r="L834" s="179" t="s">
        <v>1243</v>
      </c>
      <c r="M834" s="205" t="s">
        <v>1244</v>
      </c>
      <c r="N834" s="194" t="s">
        <v>39</v>
      </c>
      <c r="O834" s="158" t="s">
        <v>40</v>
      </c>
      <c r="P834" s="32" t="s">
        <v>41</v>
      </c>
      <c r="Q834" s="33" t="s">
        <v>42</v>
      </c>
      <c r="R834" s="161" t="s">
        <v>43</v>
      </c>
      <c r="S834" s="161"/>
      <c r="T834" s="164"/>
    </row>
    <row r="835" spans="1:21" ht="41.4" x14ac:dyDescent="0.25">
      <c r="A835" s="168"/>
      <c r="B835" s="222"/>
      <c r="C835" s="174"/>
      <c r="D835" s="177"/>
      <c r="E835" s="241"/>
      <c r="F835" s="238"/>
      <c r="G835" s="186"/>
      <c r="H835" s="189"/>
      <c r="I835" s="235"/>
      <c r="J835" s="189"/>
      <c r="K835" s="235"/>
      <c r="L835" s="180"/>
      <c r="M835" s="204"/>
      <c r="N835" s="195"/>
      <c r="O835" s="159"/>
      <c r="P835" s="39" t="s">
        <v>44</v>
      </c>
      <c r="Q835" s="40" t="s">
        <v>45</v>
      </c>
      <c r="R835" s="162"/>
      <c r="S835" s="162"/>
      <c r="T835" s="165"/>
      <c r="U835" s="35"/>
    </row>
    <row r="836" spans="1:21" ht="28.2" thickBot="1" x14ac:dyDescent="0.3">
      <c r="A836" s="169"/>
      <c r="B836" s="223"/>
      <c r="C836" s="175"/>
      <c r="D836" s="178"/>
      <c r="E836" s="242"/>
      <c r="F836" s="239"/>
      <c r="G836" s="187"/>
      <c r="H836" s="190"/>
      <c r="I836" s="236"/>
      <c r="J836" s="190"/>
      <c r="K836" s="236"/>
      <c r="L836" s="181"/>
      <c r="M836" s="206"/>
      <c r="N836" s="196"/>
      <c r="O836" s="160"/>
      <c r="P836" s="44" t="s">
        <v>46</v>
      </c>
      <c r="Q836" s="45" t="s">
        <v>47</v>
      </c>
      <c r="R836" s="163"/>
      <c r="S836" s="163"/>
      <c r="T836" s="166"/>
      <c r="U836" s="35"/>
    </row>
    <row r="837" spans="1:21" s="35" customFormat="1" ht="13.8" customHeight="1" x14ac:dyDescent="0.3">
      <c r="A837" s="167">
        <f>+A834+1</f>
        <v>195</v>
      </c>
      <c r="B837" s="226" t="s">
        <v>11</v>
      </c>
      <c r="C837" s="173"/>
      <c r="D837" s="176" t="s">
        <v>12</v>
      </c>
      <c r="E837" s="240" t="s">
        <v>13</v>
      </c>
      <c r="F837" s="276" t="s">
        <v>14</v>
      </c>
      <c r="G837" s="228" t="s">
        <v>1643</v>
      </c>
      <c r="H837" s="188">
        <v>45275</v>
      </c>
      <c r="I837" s="234" t="s">
        <v>16</v>
      </c>
      <c r="J837" s="188"/>
      <c r="K837" s="234"/>
      <c r="L837" s="179" t="s">
        <v>1245</v>
      </c>
      <c r="M837" s="205" t="s">
        <v>1246</v>
      </c>
      <c r="N837" s="194" t="s">
        <v>18</v>
      </c>
      <c r="O837" s="158" t="s">
        <v>19</v>
      </c>
      <c r="P837" s="32" t="s">
        <v>20</v>
      </c>
      <c r="Q837" s="33" t="s">
        <v>21</v>
      </c>
      <c r="R837" s="161" t="s">
        <v>22</v>
      </c>
      <c r="S837" s="161"/>
      <c r="T837" s="164"/>
    </row>
    <row r="838" spans="1:21" ht="13.8" customHeight="1" x14ac:dyDescent="0.25">
      <c r="A838" s="168"/>
      <c r="B838" s="222"/>
      <c r="C838" s="174"/>
      <c r="D838" s="177"/>
      <c r="E838" s="241"/>
      <c r="F838" s="238"/>
      <c r="G838" s="186"/>
      <c r="H838" s="189"/>
      <c r="I838" s="235"/>
      <c r="J838" s="189"/>
      <c r="K838" s="235"/>
      <c r="L838" s="180"/>
      <c r="M838" s="204"/>
      <c r="N838" s="195"/>
      <c r="O838" s="159"/>
      <c r="P838" s="39" t="s">
        <v>23</v>
      </c>
      <c r="Q838" s="40" t="s">
        <v>1895</v>
      </c>
      <c r="R838" s="162"/>
      <c r="S838" s="162"/>
      <c r="T838" s="165"/>
      <c r="U838" s="35"/>
    </row>
    <row r="839" spans="1:21" ht="13.8" customHeight="1" x14ac:dyDescent="0.25">
      <c r="A839" s="168"/>
      <c r="B839" s="222"/>
      <c r="C839" s="174"/>
      <c r="D839" s="177"/>
      <c r="E839" s="241"/>
      <c r="F839" s="238"/>
      <c r="G839" s="186"/>
      <c r="H839" s="189"/>
      <c r="I839" s="235"/>
      <c r="J839" s="189"/>
      <c r="K839" s="235"/>
      <c r="L839" s="180"/>
      <c r="M839" s="204"/>
      <c r="N839" s="195"/>
      <c r="O839" s="159"/>
      <c r="P839" s="39" t="s">
        <v>27</v>
      </c>
      <c r="Q839" s="40" t="s">
        <v>26</v>
      </c>
      <c r="R839" s="162"/>
      <c r="S839" s="162"/>
      <c r="T839" s="165"/>
      <c r="U839" s="35"/>
    </row>
    <row r="840" spans="1:21" ht="13.8" customHeight="1" x14ac:dyDescent="0.25">
      <c r="A840" s="168"/>
      <c r="B840" s="222"/>
      <c r="C840" s="174"/>
      <c r="D840" s="177"/>
      <c r="E840" s="241"/>
      <c r="F840" s="238"/>
      <c r="G840" s="186"/>
      <c r="H840" s="189"/>
      <c r="I840" s="235"/>
      <c r="J840" s="189"/>
      <c r="K840" s="235"/>
      <c r="L840" s="180"/>
      <c r="M840" s="204"/>
      <c r="N840" s="195"/>
      <c r="O840" s="159"/>
      <c r="P840" s="39" t="s">
        <v>29</v>
      </c>
      <c r="Q840" s="42" t="s">
        <v>28</v>
      </c>
      <c r="R840" s="162"/>
      <c r="S840" s="162"/>
      <c r="T840" s="165"/>
      <c r="U840" s="35"/>
    </row>
    <row r="841" spans="1:21" ht="69" x14ac:dyDescent="0.25">
      <c r="A841" s="168"/>
      <c r="B841" s="222"/>
      <c r="C841" s="174"/>
      <c r="D841" s="177"/>
      <c r="E841" s="241"/>
      <c r="F841" s="238"/>
      <c r="G841" s="186"/>
      <c r="H841" s="189"/>
      <c r="I841" s="235"/>
      <c r="J841" s="189"/>
      <c r="K841" s="235"/>
      <c r="L841" s="180"/>
      <c r="M841" s="204"/>
      <c r="N841" s="195"/>
      <c r="O841" s="159"/>
      <c r="P841" s="39" t="s">
        <v>31</v>
      </c>
      <c r="Q841" s="42" t="s">
        <v>30</v>
      </c>
      <c r="R841" s="162"/>
      <c r="S841" s="162"/>
      <c r="T841" s="165"/>
      <c r="U841" s="35"/>
    </row>
    <row r="842" spans="1:21" ht="13.8" customHeight="1" x14ac:dyDescent="0.25">
      <c r="A842" s="168"/>
      <c r="B842" s="222"/>
      <c r="C842" s="174"/>
      <c r="D842" s="177"/>
      <c r="E842" s="241"/>
      <c r="F842" s="238"/>
      <c r="G842" s="186"/>
      <c r="H842" s="189"/>
      <c r="I842" s="235"/>
      <c r="J842" s="189"/>
      <c r="K842" s="235"/>
      <c r="L842" s="180"/>
      <c r="M842" s="204"/>
      <c r="N842" s="195"/>
      <c r="O842" s="159"/>
      <c r="P842" s="39" t="s">
        <v>33</v>
      </c>
      <c r="Q842" s="40" t="s">
        <v>32</v>
      </c>
      <c r="R842" s="162"/>
      <c r="S842" s="162"/>
      <c r="T842" s="165"/>
      <c r="U842" s="35"/>
    </row>
    <row r="843" spans="1:21" ht="13.8" customHeight="1" x14ac:dyDescent="0.25">
      <c r="A843" s="168"/>
      <c r="B843" s="222"/>
      <c r="C843" s="174"/>
      <c r="D843" s="177"/>
      <c r="E843" s="241"/>
      <c r="F843" s="238"/>
      <c r="G843" s="186"/>
      <c r="H843" s="189"/>
      <c r="I843" s="235"/>
      <c r="J843" s="189"/>
      <c r="K843" s="235"/>
      <c r="L843" s="180"/>
      <c r="M843" s="204"/>
      <c r="N843" s="195"/>
      <c r="O843" s="159"/>
      <c r="P843" s="39" t="s">
        <v>35</v>
      </c>
      <c r="Q843" s="40" t="s">
        <v>34</v>
      </c>
      <c r="R843" s="162"/>
      <c r="S843" s="162"/>
      <c r="T843" s="165"/>
      <c r="U843" s="35"/>
    </row>
    <row r="844" spans="1:21" ht="13.8" customHeight="1" x14ac:dyDescent="0.25">
      <c r="A844" s="168"/>
      <c r="B844" s="222"/>
      <c r="C844" s="174"/>
      <c r="D844" s="177"/>
      <c r="E844" s="241"/>
      <c r="F844" s="238"/>
      <c r="G844" s="186"/>
      <c r="H844" s="189"/>
      <c r="I844" s="235"/>
      <c r="J844" s="189"/>
      <c r="K844" s="235"/>
      <c r="L844" s="180"/>
      <c r="M844" s="204"/>
      <c r="N844" s="195"/>
      <c r="O844" s="159"/>
      <c r="P844" s="39" t="s">
        <v>37</v>
      </c>
      <c r="Q844" s="40" t="s">
        <v>36</v>
      </c>
      <c r="R844" s="162"/>
      <c r="S844" s="162"/>
      <c r="T844" s="165"/>
      <c r="U844" s="35"/>
    </row>
    <row r="845" spans="1:21" ht="14.55" customHeight="1" thickBot="1" x14ac:dyDescent="0.3">
      <c r="A845" s="169"/>
      <c r="B845" s="223"/>
      <c r="C845" s="175"/>
      <c r="D845" s="178"/>
      <c r="E845" s="242"/>
      <c r="F845" s="239"/>
      <c r="G845" s="187"/>
      <c r="H845" s="190"/>
      <c r="I845" s="236"/>
      <c r="J845" s="190"/>
      <c r="K845" s="236"/>
      <c r="L845" s="181"/>
      <c r="M845" s="206"/>
      <c r="N845" s="196"/>
      <c r="O845" s="160"/>
      <c r="P845" s="44" t="s">
        <v>1877</v>
      </c>
      <c r="Q845" s="45" t="s">
        <v>38</v>
      </c>
      <c r="R845" s="163"/>
      <c r="S845" s="163"/>
      <c r="T845" s="166"/>
      <c r="U845" s="35"/>
    </row>
    <row r="846" spans="1:21" s="35" customFormat="1" ht="27.6" customHeight="1" x14ac:dyDescent="0.3">
      <c r="A846" s="167">
        <f>+A837+1</f>
        <v>196</v>
      </c>
      <c r="B846" s="226" t="s">
        <v>11</v>
      </c>
      <c r="C846" s="173"/>
      <c r="D846" s="176" t="s">
        <v>12</v>
      </c>
      <c r="E846" s="240" t="s">
        <v>13</v>
      </c>
      <c r="F846" s="276" t="s">
        <v>14</v>
      </c>
      <c r="G846" s="228" t="s">
        <v>1247</v>
      </c>
      <c r="H846" s="188">
        <v>45275</v>
      </c>
      <c r="I846" s="234" t="s">
        <v>16</v>
      </c>
      <c r="J846" s="188"/>
      <c r="K846" s="234"/>
      <c r="L846" s="179" t="s">
        <v>1248</v>
      </c>
      <c r="M846" s="205" t="s">
        <v>1249</v>
      </c>
      <c r="N846" s="194" t="s">
        <v>39</v>
      </c>
      <c r="O846" s="158" t="s">
        <v>40</v>
      </c>
      <c r="P846" s="32" t="s">
        <v>41</v>
      </c>
      <c r="Q846" s="33" t="s">
        <v>42</v>
      </c>
      <c r="R846" s="161" t="s">
        <v>43</v>
      </c>
      <c r="S846" s="161"/>
      <c r="T846" s="164"/>
    </row>
    <row r="847" spans="1:21" ht="41.4" x14ac:dyDescent="0.25">
      <c r="A847" s="168"/>
      <c r="B847" s="222"/>
      <c r="C847" s="174"/>
      <c r="D847" s="177"/>
      <c r="E847" s="241"/>
      <c r="F847" s="238"/>
      <c r="G847" s="186"/>
      <c r="H847" s="189"/>
      <c r="I847" s="235"/>
      <c r="J847" s="189"/>
      <c r="K847" s="235"/>
      <c r="L847" s="180"/>
      <c r="M847" s="204"/>
      <c r="N847" s="195"/>
      <c r="O847" s="159"/>
      <c r="P847" s="39" t="s">
        <v>44</v>
      </c>
      <c r="Q847" s="40" t="s">
        <v>45</v>
      </c>
      <c r="R847" s="162"/>
      <c r="S847" s="162"/>
      <c r="T847" s="165"/>
      <c r="U847" s="35"/>
    </row>
    <row r="848" spans="1:21" ht="28.2" thickBot="1" x14ac:dyDescent="0.3">
      <c r="A848" s="169"/>
      <c r="B848" s="223"/>
      <c r="C848" s="175"/>
      <c r="D848" s="178"/>
      <c r="E848" s="242"/>
      <c r="F848" s="239"/>
      <c r="G848" s="187"/>
      <c r="H848" s="190"/>
      <c r="I848" s="236"/>
      <c r="J848" s="190"/>
      <c r="K848" s="236"/>
      <c r="L848" s="181"/>
      <c r="M848" s="206"/>
      <c r="N848" s="196"/>
      <c r="O848" s="160"/>
      <c r="P848" s="44" t="s">
        <v>46</v>
      </c>
      <c r="Q848" s="45" t="s">
        <v>47</v>
      </c>
      <c r="R848" s="163"/>
      <c r="S848" s="163"/>
      <c r="T848" s="166"/>
      <c r="U848" s="35"/>
    </row>
    <row r="849" spans="1:21" s="35" customFormat="1" ht="27.6" customHeight="1" x14ac:dyDescent="0.3">
      <c r="A849" s="167">
        <f>+A846+1</f>
        <v>197</v>
      </c>
      <c r="B849" s="226" t="s">
        <v>11</v>
      </c>
      <c r="C849" s="173"/>
      <c r="D849" s="176" t="s">
        <v>12</v>
      </c>
      <c r="E849" s="240" t="s">
        <v>13</v>
      </c>
      <c r="F849" s="276" t="s">
        <v>14</v>
      </c>
      <c r="G849" s="228" t="s">
        <v>1250</v>
      </c>
      <c r="H849" s="188">
        <v>45275</v>
      </c>
      <c r="I849" s="234" t="s">
        <v>16</v>
      </c>
      <c r="J849" s="188"/>
      <c r="K849" s="234"/>
      <c r="L849" s="179" t="s">
        <v>1251</v>
      </c>
      <c r="M849" s="205" t="s">
        <v>1252</v>
      </c>
      <c r="N849" s="194" t="s">
        <v>39</v>
      </c>
      <c r="O849" s="158" t="s">
        <v>40</v>
      </c>
      <c r="P849" s="32" t="s">
        <v>41</v>
      </c>
      <c r="Q849" s="33" t="s">
        <v>42</v>
      </c>
      <c r="R849" s="161" t="s">
        <v>43</v>
      </c>
      <c r="S849" s="161"/>
      <c r="T849" s="164"/>
    </row>
    <row r="850" spans="1:21" ht="41.4" x14ac:dyDescent="0.25">
      <c r="A850" s="168"/>
      <c r="B850" s="222"/>
      <c r="C850" s="174"/>
      <c r="D850" s="177"/>
      <c r="E850" s="241"/>
      <c r="F850" s="238"/>
      <c r="G850" s="186"/>
      <c r="H850" s="189"/>
      <c r="I850" s="235"/>
      <c r="J850" s="189"/>
      <c r="K850" s="235"/>
      <c r="L850" s="180"/>
      <c r="M850" s="204"/>
      <c r="N850" s="195"/>
      <c r="O850" s="159"/>
      <c r="P850" s="39" t="s">
        <v>44</v>
      </c>
      <c r="Q850" s="40" t="s">
        <v>45</v>
      </c>
      <c r="R850" s="162"/>
      <c r="S850" s="162"/>
      <c r="T850" s="165"/>
      <c r="U850" s="35"/>
    </row>
    <row r="851" spans="1:21" ht="28.2" thickBot="1" x14ac:dyDescent="0.3">
      <c r="A851" s="169"/>
      <c r="B851" s="223"/>
      <c r="C851" s="175"/>
      <c r="D851" s="178"/>
      <c r="E851" s="242"/>
      <c r="F851" s="239"/>
      <c r="G851" s="187"/>
      <c r="H851" s="190"/>
      <c r="I851" s="236"/>
      <c r="J851" s="190"/>
      <c r="K851" s="236"/>
      <c r="L851" s="181"/>
      <c r="M851" s="206"/>
      <c r="N851" s="196"/>
      <c r="O851" s="160"/>
      <c r="P851" s="44" t="s">
        <v>46</v>
      </c>
      <c r="Q851" s="45" t="s">
        <v>47</v>
      </c>
      <c r="R851" s="163"/>
      <c r="S851" s="163"/>
      <c r="T851" s="166"/>
      <c r="U851" s="35"/>
    </row>
    <row r="852" spans="1:21" s="35" customFormat="1" ht="27.6" customHeight="1" x14ac:dyDescent="0.3">
      <c r="A852" s="167">
        <f>+A849+1</f>
        <v>198</v>
      </c>
      <c r="B852" s="226" t="s">
        <v>11</v>
      </c>
      <c r="C852" s="173"/>
      <c r="D852" s="176" t="s">
        <v>12</v>
      </c>
      <c r="E852" s="240" t="s">
        <v>13</v>
      </c>
      <c r="F852" s="276" t="s">
        <v>14</v>
      </c>
      <c r="G852" s="228" t="s">
        <v>1253</v>
      </c>
      <c r="H852" s="188">
        <v>45275</v>
      </c>
      <c r="I852" s="234" t="s">
        <v>16</v>
      </c>
      <c r="J852" s="188"/>
      <c r="K852" s="234"/>
      <c r="L852" s="179" t="s">
        <v>1254</v>
      </c>
      <c r="M852" s="205" t="s">
        <v>1255</v>
      </c>
      <c r="N852" s="194" t="s">
        <v>39</v>
      </c>
      <c r="O852" s="158" t="s">
        <v>40</v>
      </c>
      <c r="P852" s="32" t="s">
        <v>41</v>
      </c>
      <c r="Q852" s="33" t="s">
        <v>42</v>
      </c>
      <c r="R852" s="161" t="s">
        <v>43</v>
      </c>
      <c r="S852" s="161"/>
      <c r="T852" s="164"/>
    </row>
    <row r="853" spans="1:21" ht="41.4" x14ac:dyDescent="0.25">
      <c r="A853" s="168"/>
      <c r="B853" s="222"/>
      <c r="C853" s="174"/>
      <c r="D853" s="177"/>
      <c r="E853" s="241"/>
      <c r="F853" s="238"/>
      <c r="G853" s="186"/>
      <c r="H853" s="189"/>
      <c r="I853" s="235"/>
      <c r="J853" s="189"/>
      <c r="K853" s="235"/>
      <c r="L853" s="180"/>
      <c r="M853" s="204"/>
      <c r="N853" s="195"/>
      <c r="O853" s="159"/>
      <c r="P853" s="39" t="s">
        <v>44</v>
      </c>
      <c r="Q853" s="40" t="s">
        <v>45</v>
      </c>
      <c r="R853" s="162"/>
      <c r="S853" s="162"/>
      <c r="T853" s="165"/>
      <c r="U853" s="35"/>
    </row>
    <row r="854" spans="1:21" ht="28.2" thickBot="1" x14ac:dyDescent="0.3">
      <c r="A854" s="169"/>
      <c r="B854" s="223"/>
      <c r="C854" s="175"/>
      <c r="D854" s="178"/>
      <c r="E854" s="242"/>
      <c r="F854" s="239"/>
      <c r="G854" s="187"/>
      <c r="H854" s="190"/>
      <c r="I854" s="236"/>
      <c r="J854" s="190"/>
      <c r="K854" s="236"/>
      <c r="L854" s="181"/>
      <c r="M854" s="206"/>
      <c r="N854" s="196"/>
      <c r="O854" s="160"/>
      <c r="P854" s="44" t="s">
        <v>46</v>
      </c>
      <c r="Q854" s="45" t="s">
        <v>47</v>
      </c>
      <c r="R854" s="163"/>
      <c r="S854" s="163"/>
      <c r="T854" s="166"/>
      <c r="U854" s="35"/>
    </row>
    <row r="855" spans="1:21" s="35" customFormat="1" ht="27.6" customHeight="1" x14ac:dyDescent="0.3">
      <c r="A855" s="167">
        <f>+A852+1</f>
        <v>199</v>
      </c>
      <c r="B855" s="226" t="s">
        <v>11</v>
      </c>
      <c r="C855" s="173"/>
      <c r="D855" s="176" t="s">
        <v>12</v>
      </c>
      <c r="E855" s="240" t="s">
        <v>13</v>
      </c>
      <c r="F855" s="276" t="s">
        <v>14</v>
      </c>
      <c r="G855" s="228" t="s">
        <v>1256</v>
      </c>
      <c r="H855" s="188">
        <v>45275</v>
      </c>
      <c r="I855" s="234" t="s">
        <v>16</v>
      </c>
      <c r="J855" s="188"/>
      <c r="K855" s="234"/>
      <c r="L855" s="179" t="s">
        <v>1257</v>
      </c>
      <c r="M855" s="205" t="s">
        <v>1258</v>
      </c>
      <c r="N855" s="194" t="s">
        <v>39</v>
      </c>
      <c r="O855" s="158" t="s">
        <v>40</v>
      </c>
      <c r="P855" s="32" t="s">
        <v>41</v>
      </c>
      <c r="Q855" s="33" t="s">
        <v>42</v>
      </c>
      <c r="R855" s="161" t="s">
        <v>43</v>
      </c>
      <c r="S855" s="161"/>
      <c r="T855" s="164"/>
    </row>
    <row r="856" spans="1:21" ht="41.4" x14ac:dyDescent="0.25">
      <c r="A856" s="168"/>
      <c r="B856" s="222"/>
      <c r="C856" s="174"/>
      <c r="D856" s="177"/>
      <c r="E856" s="241"/>
      <c r="F856" s="238"/>
      <c r="G856" s="186"/>
      <c r="H856" s="189"/>
      <c r="I856" s="235"/>
      <c r="J856" s="189"/>
      <c r="K856" s="235"/>
      <c r="L856" s="180"/>
      <c r="M856" s="204"/>
      <c r="N856" s="195"/>
      <c r="O856" s="159"/>
      <c r="P856" s="39" t="s">
        <v>44</v>
      </c>
      <c r="Q856" s="40" t="s">
        <v>45</v>
      </c>
      <c r="R856" s="162"/>
      <c r="S856" s="162"/>
      <c r="T856" s="165"/>
      <c r="U856" s="35"/>
    </row>
    <row r="857" spans="1:21" ht="28.2" thickBot="1" x14ac:dyDescent="0.3">
      <c r="A857" s="169"/>
      <c r="B857" s="223"/>
      <c r="C857" s="175"/>
      <c r="D857" s="178"/>
      <c r="E857" s="242"/>
      <c r="F857" s="239"/>
      <c r="G857" s="187"/>
      <c r="H857" s="190"/>
      <c r="I857" s="236"/>
      <c r="J857" s="190"/>
      <c r="K857" s="236"/>
      <c r="L857" s="181"/>
      <c r="M857" s="206"/>
      <c r="N857" s="196"/>
      <c r="O857" s="160"/>
      <c r="P857" s="44" t="s">
        <v>46</v>
      </c>
      <c r="Q857" s="45" t="s">
        <v>47</v>
      </c>
      <c r="R857" s="163"/>
      <c r="S857" s="163"/>
      <c r="T857" s="166"/>
      <c r="U857" s="35"/>
    </row>
    <row r="858" spans="1:21" s="35" customFormat="1" ht="27.6" customHeight="1" x14ac:dyDescent="0.3">
      <c r="A858" s="167">
        <f>+A855+1</f>
        <v>200</v>
      </c>
      <c r="B858" s="226" t="s">
        <v>11</v>
      </c>
      <c r="C858" s="173"/>
      <c r="D858" s="176" t="s">
        <v>12</v>
      </c>
      <c r="E858" s="240" t="s">
        <v>13</v>
      </c>
      <c r="F858" s="276" t="s">
        <v>14</v>
      </c>
      <c r="G858" s="228" t="s">
        <v>1262</v>
      </c>
      <c r="H858" s="188">
        <v>45275</v>
      </c>
      <c r="I858" s="234" t="s">
        <v>16</v>
      </c>
      <c r="J858" s="188"/>
      <c r="K858" s="234"/>
      <c r="L858" s="179" t="s">
        <v>1263</v>
      </c>
      <c r="M858" s="205" t="s">
        <v>1264</v>
      </c>
      <c r="N858" s="194" t="s">
        <v>39</v>
      </c>
      <c r="O858" s="158" t="s">
        <v>40</v>
      </c>
      <c r="P858" s="32" t="s">
        <v>41</v>
      </c>
      <c r="Q858" s="33" t="s">
        <v>42</v>
      </c>
      <c r="R858" s="161" t="s">
        <v>43</v>
      </c>
      <c r="S858" s="161"/>
      <c r="T858" s="164"/>
    </row>
    <row r="859" spans="1:21" ht="41.4" x14ac:dyDescent="0.25">
      <c r="A859" s="168"/>
      <c r="B859" s="222"/>
      <c r="C859" s="174"/>
      <c r="D859" s="177"/>
      <c r="E859" s="241"/>
      <c r="F859" s="238"/>
      <c r="G859" s="186"/>
      <c r="H859" s="189"/>
      <c r="I859" s="235"/>
      <c r="J859" s="189"/>
      <c r="K859" s="235"/>
      <c r="L859" s="180"/>
      <c r="M859" s="204"/>
      <c r="N859" s="195"/>
      <c r="O859" s="159"/>
      <c r="P859" s="39" t="s">
        <v>44</v>
      </c>
      <c r="Q859" s="40" t="s">
        <v>45</v>
      </c>
      <c r="R859" s="162"/>
      <c r="S859" s="162"/>
      <c r="T859" s="165"/>
      <c r="U859" s="35"/>
    </row>
    <row r="860" spans="1:21" ht="28.2" thickBot="1" x14ac:dyDescent="0.3">
      <c r="A860" s="169"/>
      <c r="B860" s="223"/>
      <c r="C860" s="175"/>
      <c r="D860" s="178"/>
      <c r="E860" s="242"/>
      <c r="F860" s="239"/>
      <c r="G860" s="187"/>
      <c r="H860" s="190"/>
      <c r="I860" s="236"/>
      <c r="J860" s="190"/>
      <c r="K860" s="236"/>
      <c r="L860" s="181"/>
      <c r="M860" s="206"/>
      <c r="N860" s="196"/>
      <c r="O860" s="160"/>
      <c r="P860" s="44" t="s">
        <v>46</v>
      </c>
      <c r="Q860" s="45" t="s">
        <v>47</v>
      </c>
      <c r="R860" s="163"/>
      <c r="S860" s="163"/>
      <c r="T860" s="166"/>
      <c r="U860" s="35"/>
    </row>
    <row r="861" spans="1:21" s="35" customFormat="1" ht="27.6" customHeight="1" x14ac:dyDescent="0.3">
      <c r="A861" s="167">
        <f>+A858+1</f>
        <v>201</v>
      </c>
      <c r="B861" s="226" t="s">
        <v>11</v>
      </c>
      <c r="C861" s="173"/>
      <c r="D861" s="176" t="s">
        <v>12</v>
      </c>
      <c r="E861" s="240" t="s">
        <v>13</v>
      </c>
      <c r="F861" s="276" t="s">
        <v>14</v>
      </c>
      <c r="G861" s="228" t="s">
        <v>1265</v>
      </c>
      <c r="H861" s="188">
        <v>45275</v>
      </c>
      <c r="I861" s="234" t="s">
        <v>16</v>
      </c>
      <c r="J861" s="188"/>
      <c r="K861" s="234"/>
      <c r="L861" s="179" t="s">
        <v>1266</v>
      </c>
      <c r="M861" s="205" t="s">
        <v>1267</v>
      </c>
      <c r="N861" s="194" t="s">
        <v>39</v>
      </c>
      <c r="O861" s="158" t="s">
        <v>40</v>
      </c>
      <c r="P861" s="32" t="s">
        <v>41</v>
      </c>
      <c r="Q861" s="33" t="s">
        <v>42</v>
      </c>
      <c r="R861" s="161" t="s">
        <v>43</v>
      </c>
      <c r="S861" s="161"/>
      <c r="T861" s="164"/>
    </row>
    <row r="862" spans="1:21" ht="41.4" x14ac:dyDescent="0.25">
      <c r="A862" s="168"/>
      <c r="B862" s="222"/>
      <c r="C862" s="174"/>
      <c r="D862" s="177"/>
      <c r="E862" s="241"/>
      <c r="F862" s="238"/>
      <c r="G862" s="186"/>
      <c r="H862" s="189"/>
      <c r="I862" s="235"/>
      <c r="J862" s="189"/>
      <c r="K862" s="235"/>
      <c r="L862" s="180"/>
      <c r="M862" s="204"/>
      <c r="N862" s="195"/>
      <c r="O862" s="159"/>
      <c r="P862" s="39" t="s">
        <v>44</v>
      </c>
      <c r="Q862" s="40" t="s">
        <v>45</v>
      </c>
      <c r="R862" s="162"/>
      <c r="S862" s="162"/>
      <c r="T862" s="165"/>
      <c r="U862" s="35"/>
    </row>
    <row r="863" spans="1:21" ht="28.2" thickBot="1" x14ac:dyDescent="0.3">
      <c r="A863" s="169"/>
      <c r="B863" s="223"/>
      <c r="C863" s="175"/>
      <c r="D863" s="178"/>
      <c r="E863" s="242"/>
      <c r="F863" s="239"/>
      <c r="G863" s="187"/>
      <c r="H863" s="190"/>
      <c r="I863" s="236"/>
      <c r="J863" s="190"/>
      <c r="K863" s="236"/>
      <c r="L863" s="181"/>
      <c r="M863" s="206"/>
      <c r="N863" s="196"/>
      <c r="O863" s="160"/>
      <c r="P863" s="44" t="s">
        <v>46</v>
      </c>
      <c r="Q863" s="45" t="s">
        <v>47</v>
      </c>
      <c r="R863" s="163"/>
      <c r="S863" s="163"/>
      <c r="T863" s="166"/>
      <c r="U863" s="35"/>
    </row>
    <row r="864" spans="1:21" s="35" customFormat="1" ht="27.6" customHeight="1" x14ac:dyDescent="0.3">
      <c r="A864" s="167">
        <f>+A861+1</f>
        <v>202</v>
      </c>
      <c r="B864" s="226" t="s">
        <v>11</v>
      </c>
      <c r="C864" s="173"/>
      <c r="D864" s="176" t="s">
        <v>12</v>
      </c>
      <c r="E864" s="240" t="s">
        <v>13</v>
      </c>
      <c r="F864" s="276" t="s">
        <v>14</v>
      </c>
      <c r="G864" s="228" t="s">
        <v>1268</v>
      </c>
      <c r="H864" s="188">
        <v>45275</v>
      </c>
      <c r="I864" s="234" t="s">
        <v>16</v>
      </c>
      <c r="J864" s="188"/>
      <c r="K864" s="234"/>
      <c r="L864" s="179" t="s">
        <v>1270</v>
      </c>
      <c r="M864" s="205" t="s">
        <v>1269</v>
      </c>
      <c r="N864" s="194" t="s">
        <v>39</v>
      </c>
      <c r="O864" s="158" t="s">
        <v>40</v>
      </c>
      <c r="P864" s="32" t="s">
        <v>41</v>
      </c>
      <c r="Q864" s="33" t="s">
        <v>42</v>
      </c>
      <c r="R864" s="161" t="s">
        <v>43</v>
      </c>
      <c r="S864" s="161"/>
      <c r="T864" s="164"/>
    </row>
    <row r="865" spans="1:21" ht="41.4" x14ac:dyDescent="0.25">
      <c r="A865" s="168"/>
      <c r="B865" s="222"/>
      <c r="C865" s="174"/>
      <c r="D865" s="177"/>
      <c r="E865" s="241"/>
      <c r="F865" s="238"/>
      <c r="G865" s="186"/>
      <c r="H865" s="189"/>
      <c r="I865" s="235"/>
      <c r="J865" s="189"/>
      <c r="K865" s="235"/>
      <c r="L865" s="180"/>
      <c r="M865" s="204"/>
      <c r="N865" s="195"/>
      <c r="O865" s="159"/>
      <c r="P865" s="39" t="s">
        <v>44</v>
      </c>
      <c r="Q865" s="40" t="s">
        <v>45</v>
      </c>
      <c r="R865" s="162"/>
      <c r="S865" s="162"/>
      <c r="T865" s="165"/>
      <c r="U865" s="35"/>
    </row>
    <row r="866" spans="1:21" ht="28.2" thickBot="1" x14ac:dyDescent="0.3">
      <c r="A866" s="169"/>
      <c r="B866" s="223"/>
      <c r="C866" s="175"/>
      <c r="D866" s="178"/>
      <c r="E866" s="242"/>
      <c r="F866" s="239"/>
      <c r="G866" s="187"/>
      <c r="H866" s="190"/>
      <c r="I866" s="236"/>
      <c r="J866" s="190"/>
      <c r="K866" s="236"/>
      <c r="L866" s="181"/>
      <c r="M866" s="206"/>
      <c r="N866" s="196"/>
      <c r="O866" s="160"/>
      <c r="P866" s="44" t="s">
        <v>46</v>
      </c>
      <c r="Q866" s="45" t="s">
        <v>47</v>
      </c>
      <c r="R866" s="163"/>
      <c r="S866" s="163"/>
      <c r="T866" s="166"/>
      <c r="U866" s="35"/>
    </row>
    <row r="867" spans="1:21" s="35" customFormat="1" ht="46.05" customHeight="1" x14ac:dyDescent="0.3">
      <c r="A867" s="167">
        <f>+A864+1</f>
        <v>203</v>
      </c>
      <c r="B867" s="226" t="s">
        <v>11</v>
      </c>
      <c r="C867" s="173"/>
      <c r="D867" s="176" t="s">
        <v>12</v>
      </c>
      <c r="E867" s="240" t="s">
        <v>13</v>
      </c>
      <c r="F867" s="276" t="s">
        <v>14</v>
      </c>
      <c r="G867" s="228" t="s">
        <v>1271</v>
      </c>
      <c r="H867" s="188">
        <v>45275</v>
      </c>
      <c r="I867" s="234" t="s">
        <v>16</v>
      </c>
      <c r="J867" s="188"/>
      <c r="K867" s="234"/>
      <c r="L867" s="179" t="s">
        <v>1273</v>
      </c>
      <c r="M867" s="205" t="s">
        <v>1272</v>
      </c>
      <c r="N867" s="194" t="s">
        <v>39</v>
      </c>
      <c r="O867" s="158" t="s">
        <v>40</v>
      </c>
      <c r="P867" s="32" t="s">
        <v>44</v>
      </c>
      <c r="Q867" s="33" t="s">
        <v>45</v>
      </c>
      <c r="R867" s="161" t="s">
        <v>58</v>
      </c>
      <c r="S867" s="161"/>
      <c r="T867" s="164"/>
    </row>
    <row r="868" spans="1:21" ht="14.55" customHeight="1" thickBot="1" x14ac:dyDescent="0.3">
      <c r="A868" s="169"/>
      <c r="B868" s="223"/>
      <c r="C868" s="175"/>
      <c r="D868" s="178"/>
      <c r="E868" s="242"/>
      <c r="F868" s="239"/>
      <c r="G868" s="187"/>
      <c r="H868" s="190"/>
      <c r="I868" s="236"/>
      <c r="J868" s="190"/>
      <c r="K868" s="236"/>
      <c r="L868" s="181"/>
      <c r="M868" s="206"/>
      <c r="N868" s="196"/>
      <c r="O868" s="160"/>
      <c r="P868" s="44" t="s">
        <v>59</v>
      </c>
      <c r="Q868" s="45" t="s">
        <v>60</v>
      </c>
      <c r="R868" s="163"/>
      <c r="S868" s="163"/>
      <c r="T868" s="166"/>
      <c r="U868" s="35"/>
    </row>
    <row r="869" spans="1:21" s="35" customFormat="1" ht="27.6" customHeight="1" x14ac:dyDescent="0.3">
      <c r="A869" s="167">
        <f>+A867+1</f>
        <v>204</v>
      </c>
      <c r="B869" s="226" t="s">
        <v>11</v>
      </c>
      <c r="C869" s="173"/>
      <c r="D869" s="176" t="s">
        <v>12</v>
      </c>
      <c r="E869" s="240" t="s">
        <v>13</v>
      </c>
      <c r="F869" s="276" t="s">
        <v>14</v>
      </c>
      <c r="G869" s="228" t="s">
        <v>1274</v>
      </c>
      <c r="H869" s="188">
        <v>45275</v>
      </c>
      <c r="I869" s="234" t="s">
        <v>730</v>
      </c>
      <c r="J869" s="188">
        <v>45569</v>
      </c>
      <c r="K869" s="234" t="s">
        <v>16</v>
      </c>
      <c r="L869" s="179" t="s">
        <v>1275</v>
      </c>
      <c r="M869" s="205" t="s">
        <v>1276</v>
      </c>
      <c r="N869" s="194" t="s">
        <v>39</v>
      </c>
      <c r="O869" s="158" t="s">
        <v>40</v>
      </c>
      <c r="P869" s="32" t="s">
        <v>41</v>
      </c>
      <c r="Q869" s="33" t="s">
        <v>42</v>
      </c>
      <c r="R869" s="161" t="s">
        <v>43</v>
      </c>
      <c r="S869" s="161"/>
      <c r="T869" s="164"/>
    </row>
    <row r="870" spans="1:21" ht="41.4" x14ac:dyDescent="0.25">
      <c r="A870" s="168"/>
      <c r="B870" s="222"/>
      <c r="C870" s="174"/>
      <c r="D870" s="177"/>
      <c r="E870" s="241"/>
      <c r="F870" s="238"/>
      <c r="G870" s="186"/>
      <c r="H870" s="189"/>
      <c r="I870" s="235"/>
      <c r="J870" s="189"/>
      <c r="K870" s="235"/>
      <c r="L870" s="180"/>
      <c r="M870" s="204"/>
      <c r="N870" s="195"/>
      <c r="O870" s="159"/>
      <c r="P870" s="39" t="s">
        <v>44</v>
      </c>
      <c r="Q870" s="40" t="s">
        <v>45</v>
      </c>
      <c r="R870" s="162"/>
      <c r="S870" s="162"/>
      <c r="T870" s="165"/>
      <c r="U870" s="35"/>
    </row>
    <row r="871" spans="1:21" ht="28.2" thickBot="1" x14ac:dyDescent="0.3">
      <c r="A871" s="169"/>
      <c r="B871" s="223"/>
      <c r="C871" s="175"/>
      <c r="D871" s="178"/>
      <c r="E871" s="242"/>
      <c r="F871" s="239"/>
      <c r="G871" s="187"/>
      <c r="H871" s="190"/>
      <c r="I871" s="236"/>
      <c r="J871" s="190"/>
      <c r="K871" s="236"/>
      <c r="L871" s="181"/>
      <c r="M871" s="206"/>
      <c r="N871" s="196"/>
      <c r="O871" s="160"/>
      <c r="P871" s="44" t="s">
        <v>46</v>
      </c>
      <c r="Q871" s="45" t="s">
        <v>47</v>
      </c>
      <c r="R871" s="163"/>
      <c r="S871" s="163"/>
      <c r="T871" s="166"/>
      <c r="U871" s="35"/>
    </row>
    <row r="872" spans="1:21" s="35" customFormat="1" ht="27.6" customHeight="1" x14ac:dyDescent="0.3">
      <c r="A872" s="167">
        <f>+A869+1</f>
        <v>205</v>
      </c>
      <c r="B872" s="226" t="s">
        <v>11</v>
      </c>
      <c r="C872" s="173"/>
      <c r="D872" s="176" t="s">
        <v>12</v>
      </c>
      <c r="E872" s="240" t="s">
        <v>13</v>
      </c>
      <c r="F872" s="276" t="s">
        <v>14</v>
      </c>
      <c r="G872" s="228" t="s">
        <v>1280</v>
      </c>
      <c r="H872" s="188">
        <v>45275</v>
      </c>
      <c r="I872" s="234" t="s">
        <v>16</v>
      </c>
      <c r="J872" s="188"/>
      <c r="K872" s="234"/>
      <c r="L872" s="179" t="s">
        <v>1281</v>
      </c>
      <c r="M872" s="205" t="s">
        <v>1282</v>
      </c>
      <c r="N872" s="194" t="s">
        <v>39</v>
      </c>
      <c r="O872" s="158" t="s">
        <v>40</v>
      </c>
      <c r="P872" s="32" t="s">
        <v>41</v>
      </c>
      <c r="Q872" s="33" t="s">
        <v>42</v>
      </c>
      <c r="R872" s="161" t="s">
        <v>43</v>
      </c>
      <c r="S872" s="161"/>
      <c r="T872" s="164"/>
    </row>
    <row r="873" spans="1:21" ht="41.4" x14ac:dyDescent="0.25">
      <c r="A873" s="168"/>
      <c r="B873" s="222"/>
      <c r="C873" s="174"/>
      <c r="D873" s="177"/>
      <c r="E873" s="241"/>
      <c r="F873" s="238"/>
      <c r="G873" s="186"/>
      <c r="H873" s="189"/>
      <c r="I873" s="235"/>
      <c r="J873" s="189"/>
      <c r="K873" s="235"/>
      <c r="L873" s="180"/>
      <c r="M873" s="204"/>
      <c r="N873" s="195"/>
      <c r="O873" s="159"/>
      <c r="P873" s="39" t="s">
        <v>44</v>
      </c>
      <c r="Q873" s="40" t="s">
        <v>45</v>
      </c>
      <c r="R873" s="162"/>
      <c r="S873" s="162"/>
      <c r="T873" s="165"/>
      <c r="U873" s="35"/>
    </row>
    <row r="874" spans="1:21" ht="28.2" thickBot="1" x14ac:dyDescent="0.3">
      <c r="A874" s="169"/>
      <c r="B874" s="223"/>
      <c r="C874" s="175"/>
      <c r="D874" s="178"/>
      <c r="E874" s="242"/>
      <c r="F874" s="239"/>
      <c r="G874" s="187"/>
      <c r="H874" s="190"/>
      <c r="I874" s="236"/>
      <c r="J874" s="190"/>
      <c r="K874" s="236"/>
      <c r="L874" s="181"/>
      <c r="M874" s="206"/>
      <c r="N874" s="196"/>
      <c r="O874" s="160"/>
      <c r="P874" s="44" t="s">
        <v>46</v>
      </c>
      <c r="Q874" s="45" t="s">
        <v>47</v>
      </c>
      <c r="R874" s="163"/>
      <c r="S874" s="163"/>
      <c r="T874" s="166"/>
      <c r="U874" s="35"/>
    </row>
    <row r="875" spans="1:21" s="35" customFormat="1" ht="27.6" customHeight="1" x14ac:dyDescent="0.3">
      <c r="A875" s="167">
        <f>+A872+1</f>
        <v>206</v>
      </c>
      <c r="B875" s="226" t="s">
        <v>11</v>
      </c>
      <c r="C875" s="173"/>
      <c r="D875" s="176" t="s">
        <v>12</v>
      </c>
      <c r="E875" s="240" t="s">
        <v>13</v>
      </c>
      <c r="F875" s="276" t="s">
        <v>14</v>
      </c>
      <c r="G875" s="228" t="s">
        <v>1286</v>
      </c>
      <c r="H875" s="188">
        <v>45275</v>
      </c>
      <c r="I875" s="234" t="s">
        <v>16</v>
      </c>
      <c r="J875" s="188"/>
      <c r="K875" s="234"/>
      <c r="L875" s="179" t="s">
        <v>1288</v>
      </c>
      <c r="M875" s="205" t="s">
        <v>1287</v>
      </c>
      <c r="N875" s="194" t="s">
        <v>39</v>
      </c>
      <c r="O875" s="158" t="s">
        <v>40</v>
      </c>
      <c r="P875" s="32" t="s">
        <v>41</v>
      </c>
      <c r="Q875" s="33" t="s">
        <v>42</v>
      </c>
      <c r="R875" s="161" t="s">
        <v>43</v>
      </c>
      <c r="S875" s="161"/>
      <c r="T875" s="164"/>
    </row>
    <row r="876" spans="1:21" ht="41.4" x14ac:dyDescent="0.25">
      <c r="A876" s="168"/>
      <c r="B876" s="222"/>
      <c r="C876" s="174"/>
      <c r="D876" s="177"/>
      <c r="E876" s="241"/>
      <c r="F876" s="238"/>
      <c r="G876" s="186"/>
      <c r="H876" s="189"/>
      <c r="I876" s="235"/>
      <c r="J876" s="189"/>
      <c r="K876" s="235"/>
      <c r="L876" s="180"/>
      <c r="M876" s="204"/>
      <c r="N876" s="195"/>
      <c r="O876" s="159"/>
      <c r="P876" s="39" t="s">
        <v>44</v>
      </c>
      <c r="Q876" s="40" t="s">
        <v>45</v>
      </c>
      <c r="R876" s="162"/>
      <c r="S876" s="162"/>
      <c r="T876" s="165"/>
      <c r="U876" s="35"/>
    </row>
    <row r="877" spans="1:21" ht="28.2" thickBot="1" x14ac:dyDescent="0.3">
      <c r="A877" s="169"/>
      <c r="B877" s="223"/>
      <c r="C877" s="175"/>
      <c r="D877" s="178"/>
      <c r="E877" s="242"/>
      <c r="F877" s="239"/>
      <c r="G877" s="187"/>
      <c r="H877" s="190"/>
      <c r="I877" s="236"/>
      <c r="J877" s="190"/>
      <c r="K877" s="236"/>
      <c r="L877" s="181"/>
      <c r="M877" s="206"/>
      <c r="N877" s="196"/>
      <c r="O877" s="160"/>
      <c r="P877" s="44" t="s">
        <v>46</v>
      </c>
      <c r="Q877" s="45" t="s">
        <v>47</v>
      </c>
      <c r="R877" s="163"/>
      <c r="S877" s="163"/>
      <c r="T877" s="166"/>
      <c r="U877" s="35"/>
    </row>
    <row r="878" spans="1:21" s="35" customFormat="1" ht="27.6" customHeight="1" x14ac:dyDescent="0.3">
      <c r="A878" s="167">
        <f>A875+1</f>
        <v>207</v>
      </c>
      <c r="B878" s="226" t="s">
        <v>11</v>
      </c>
      <c r="C878" s="173"/>
      <c r="D878" s="176" t="s">
        <v>12</v>
      </c>
      <c r="E878" s="240" t="s">
        <v>13</v>
      </c>
      <c r="F878" s="276" t="s">
        <v>14</v>
      </c>
      <c r="G878" s="228" t="s">
        <v>1291</v>
      </c>
      <c r="H878" s="188">
        <v>45275</v>
      </c>
      <c r="I878" s="234" t="s">
        <v>16</v>
      </c>
      <c r="J878" s="188"/>
      <c r="K878" s="234"/>
      <c r="L878" s="179" t="s">
        <v>1293</v>
      </c>
      <c r="M878" s="205" t="s">
        <v>1292</v>
      </c>
      <c r="N878" s="194" t="s">
        <v>39</v>
      </c>
      <c r="O878" s="158" t="s">
        <v>40</v>
      </c>
      <c r="P878" s="32" t="s">
        <v>41</v>
      </c>
      <c r="Q878" s="33" t="s">
        <v>42</v>
      </c>
      <c r="R878" s="161" t="s">
        <v>43</v>
      </c>
      <c r="S878" s="161"/>
      <c r="T878" s="164"/>
    </row>
    <row r="879" spans="1:21" ht="41.4" x14ac:dyDescent="0.25">
      <c r="A879" s="168"/>
      <c r="B879" s="222"/>
      <c r="C879" s="174"/>
      <c r="D879" s="177"/>
      <c r="E879" s="241"/>
      <c r="F879" s="238"/>
      <c r="G879" s="186"/>
      <c r="H879" s="189"/>
      <c r="I879" s="235"/>
      <c r="J879" s="189"/>
      <c r="K879" s="235"/>
      <c r="L879" s="180"/>
      <c r="M879" s="204"/>
      <c r="N879" s="195"/>
      <c r="O879" s="159"/>
      <c r="P879" s="39" t="s">
        <v>44</v>
      </c>
      <c r="Q879" s="40" t="s">
        <v>45</v>
      </c>
      <c r="R879" s="162"/>
      <c r="S879" s="162"/>
      <c r="T879" s="165"/>
      <c r="U879" s="35"/>
    </row>
    <row r="880" spans="1:21" ht="28.2" thickBot="1" x14ac:dyDescent="0.3">
      <c r="A880" s="169"/>
      <c r="B880" s="223"/>
      <c r="C880" s="175"/>
      <c r="D880" s="178"/>
      <c r="E880" s="242"/>
      <c r="F880" s="239"/>
      <c r="G880" s="187"/>
      <c r="H880" s="190"/>
      <c r="I880" s="236"/>
      <c r="J880" s="190"/>
      <c r="K880" s="236"/>
      <c r="L880" s="181"/>
      <c r="M880" s="206"/>
      <c r="N880" s="196"/>
      <c r="O880" s="160"/>
      <c r="P880" s="44" t="s">
        <v>46</v>
      </c>
      <c r="Q880" s="45" t="s">
        <v>47</v>
      </c>
      <c r="R880" s="163"/>
      <c r="S880" s="163"/>
      <c r="T880" s="166"/>
      <c r="U880" s="35"/>
    </row>
    <row r="881" spans="1:21" s="35" customFormat="1" ht="27.6" customHeight="1" x14ac:dyDescent="0.3">
      <c r="A881" s="167">
        <f>+A878+1</f>
        <v>208</v>
      </c>
      <c r="B881" s="226" t="s">
        <v>11</v>
      </c>
      <c r="C881" s="173"/>
      <c r="D881" s="176" t="s">
        <v>12</v>
      </c>
      <c r="E881" s="240" t="s">
        <v>13</v>
      </c>
      <c r="F881" s="276" t="s">
        <v>14</v>
      </c>
      <c r="G881" s="228" t="s">
        <v>1294</v>
      </c>
      <c r="H881" s="188">
        <v>45275</v>
      </c>
      <c r="I881" s="234" t="s">
        <v>16</v>
      </c>
      <c r="J881" s="188"/>
      <c r="K881" s="234"/>
      <c r="L881" s="179" t="s">
        <v>1296</v>
      </c>
      <c r="M881" s="205" t="s">
        <v>1295</v>
      </c>
      <c r="N881" s="194" t="s">
        <v>39</v>
      </c>
      <c r="O881" s="158" t="s">
        <v>40</v>
      </c>
      <c r="P881" s="32" t="s">
        <v>41</v>
      </c>
      <c r="Q881" s="33" t="s">
        <v>42</v>
      </c>
      <c r="R881" s="161" t="s">
        <v>43</v>
      </c>
      <c r="S881" s="161"/>
      <c r="T881" s="164"/>
    </row>
    <row r="882" spans="1:21" ht="41.4" x14ac:dyDescent="0.25">
      <c r="A882" s="168"/>
      <c r="B882" s="222"/>
      <c r="C882" s="174"/>
      <c r="D882" s="177"/>
      <c r="E882" s="241"/>
      <c r="F882" s="238"/>
      <c r="G882" s="186"/>
      <c r="H882" s="189"/>
      <c r="I882" s="235"/>
      <c r="J882" s="189"/>
      <c r="K882" s="235"/>
      <c r="L882" s="180"/>
      <c r="M882" s="204"/>
      <c r="N882" s="195"/>
      <c r="O882" s="159"/>
      <c r="P882" s="39" t="s">
        <v>44</v>
      </c>
      <c r="Q882" s="40" t="s">
        <v>45</v>
      </c>
      <c r="R882" s="162"/>
      <c r="S882" s="162"/>
      <c r="T882" s="165"/>
      <c r="U882" s="35"/>
    </row>
    <row r="883" spans="1:21" ht="28.2" thickBot="1" x14ac:dyDescent="0.3">
      <c r="A883" s="169"/>
      <c r="B883" s="223"/>
      <c r="C883" s="175"/>
      <c r="D883" s="178"/>
      <c r="E883" s="242"/>
      <c r="F883" s="239"/>
      <c r="G883" s="187"/>
      <c r="H883" s="190"/>
      <c r="I883" s="236"/>
      <c r="J883" s="190"/>
      <c r="K883" s="236"/>
      <c r="L883" s="181"/>
      <c r="M883" s="206"/>
      <c r="N883" s="196"/>
      <c r="O883" s="160"/>
      <c r="P883" s="44" t="s">
        <v>46</v>
      </c>
      <c r="Q883" s="45" t="s">
        <v>47</v>
      </c>
      <c r="R883" s="163"/>
      <c r="S883" s="163"/>
      <c r="T883" s="166"/>
      <c r="U883" s="35"/>
    </row>
    <row r="884" spans="1:21" s="35" customFormat="1" ht="27.6" customHeight="1" x14ac:dyDescent="0.3">
      <c r="A884" s="167">
        <f>+A881+1</f>
        <v>209</v>
      </c>
      <c r="B884" s="226" t="s">
        <v>11</v>
      </c>
      <c r="C884" s="173"/>
      <c r="D884" s="176" t="s">
        <v>12</v>
      </c>
      <c r="E884" s="240" t="s">
        <v>13</v>
      </c>
      <c r="F884" s="276" t="s">
        <v>14</v>
      </c>
      <c r="G884" s="228" t="s">
        <v>1297</v>
      </c>
      <c r="H884" s="188">
        <v>45275</v>
      </c>
      <c r="I884" s="234" t="s">
        <v>16</v>
      </c>
      <c r="J884" s="188"/>
      <c r="K884" s="234"/>
      <c r="L884" s="179" t="s">
        <v>1298</v>
      </c>
      <c r="M884" s="205" t="s">
        <v>1299</v>
      </c>
      <c r="N884" s="194" t="s">
        <v>39</v>
      </c>
      <c r="O884" s="158" t="s">
        <v>40</v>
      </c>
      <c r="P884" s="32" t="s">
        <v>41</v>
      </c>
      <c r="Q884" s="33" t="s">
        <v>42</v>
      </c>
      <c r="R884" s="161" t="s">
        <v>43</v>
      </c>
      <c r="S884" s="161"/>
      <c r="T884" s="164"/>
    </row>
    <row r="885" spans="1:21" ht="41.4" x14ac:dyDescent="0.25">
      <c r="A885" s="168"/>
      <c r="B885" s="222"/>
      <c r="C885" s="174"/>
      <c r="D885" s="177"/>
      <c r="E885" s="241"/>
      <c r="F885" s="238"/>
      <c r="G885" s="186"/>
      <c r="H885" s="189"/>
      <c r="I885" s="235"/>
      <c r="J885" s="189"/>
      <c r="K885" s="235"/>
      <c r="L885" s="180"/>
      <c r="M885" s="204"/>
      <c r="N885" s="195"/>
      <c r="O885" s="159"/>
      <c r="P885" s="39" t="s">
        <v>44</v>
      </c>
      <c r="Q885" s="40" t="s">
        <v>45</v>
      </c>
      <c r="R885" s="162"/>
      <c r="S885" s="162"/>
      <c r="T885" s="165"/>
      <c r="U885" s="35"/>
    </row>
    <row r="886" spans="1:21" ht="28.2" thickBot="1" x14ac:dyDescent="0.3">
      <c r="A886" s="169"/>
      <c r="B886" s="223"/>
      <c r="C886" s="175"/>
      <c r="D886" s="178"/>
      <c r="E886" s="242"/>
      <c r="F886" s="239"/>
      <c r="G886" s="187"/>
      <c r="H886" s="190"/>
      <c r="I886" s="236"/>
      <c r="J886" s="190"/>
      <c r="K886" s="236"/>
      <c r="L886" s="181"/>
      <c r="M886" s="206"/>
      <c r="N886" s="196"/>
      <c r="O886" s="160"/>
      <c r="P886" s="44" t="s">
        <v>46</v>
      </c>
      <c r="Q886" s="45" t="s">
        <v>47</v>
      </c>
      <c r="R886" s="163"/>
      <c r="S886" s="163"/>
      <c r="T886" s="166"/>
      <c r="U886" s="35"/>
    </row>
    <row r="887" spans="1:21" s="35" customFormat="1" ht="27.6" customHeight="1" x14ac:dyDescent="0.3">
      <c r="A887" s="167">
        <f>+A884+1</f>
        <v>210</v>
      </c>
      <c r="B887" s="226" t="s">
        <v>11</v>
      </c>
      <c r="C887" s="173"/>
      <c r="D887" s="176" t="s">
        <v>12</v>
      </c>
      <c r="E887" s="240" t="s">
        <v>13</v>
      </c>
      <c r="F887" s="276" t="s">
        <v>14</v>
      </c>
      <c r="G887" s="228" t="s">
        <v>1300</v>
      </c>
      <c r="H887" s="188">
        <v>45275</v>
      </c>
      <c r="I887" s="234" t="s">
        <v>16</v>
      </c>
      <c r="J887" s="188"/>
      <c r="K887" s="234"/>
      <c r="L887" s="179" t="s">
        <v>1301</v>
      </c>
      <c r="M887" s="205" t="s">
        <v>1302</v>
      </c>
      <c r="N887" s="194" t="s">
        <v>39</v>
      </c>
      <c r="O887" s="158" t="s">
        <v>40</v>
      </c>
      <c r="P887" s="32" t="s">
        <v>41</v>
      </c>
      <c r="Q887" s="33" t="s">
        <v>42</v>
      </c>
      <c r="R887" s="161" t="s">
        <v>43</v>
      </c>
      <c r="S887" s="161"/>
      <c r="T887" s="164"/>
    </row>
    <row r="888" spans="1:21" ht="41.4" x14ac:dyDescent="0.25">
      <c r="A888" s="168"/>
      <c r="B888" s="222"/>
      <c r="C888" s="174"/>
      <c r="D888" s="177"/>
      <c r="E888" s="241"/>
      <c r="F888" s="238"/>
      <c r="G888" s="186"/>
      <c r="H888" s="189"/>
      <c r="I888" s="235"/>
      <c r="J888" s="189"/>
      <c r="K888" s="235"/>
      <c r="L888" s="180"/>
      <c r="M888" s="204"/>
      <c r="N888" s="195"/>
      <c r="O888" s="159"/>
      <c r="P888" s="39" t="s">
        <v>44</v>
      </c>
      <c r="Q888" s="40" t="s">
        <v>45</v>
      </c>
      <c r="R888" s="162"/>
      <c r="S888" s="162"/>
      <c r="T888" s="165"/>
      <c r="U888" s="35"/>
    </row>
    <row r="889" spans="1:21" ht="28.2" thickBot="1" x14ac:dyDescent="0.3">
      <c r="A889" s="169"/>
      <c r="B889" s="223"/>
      <c r="C889" s="175"/>
      <c r="D889" s="178"/>
      <c r="E889" s="242"/>
      <c r="F889" s="239"/>
      <c r="G889" s="187"/>
      <c r="H889" s="190"/>
      <c r="I889" s="236"/>
      <c r="J889" s="190"/>
      <c r="K889" s="236"/>
      <c r="L889" s="181"/>
      <c r="M889" s="206"/>
      <c r="N889" s="196"/>
      <c r="O889" s="160"/>
      <c r="P889" s="44" t="s">
        <v>46</v>
      </c>
      <c r="Q889" s="45" t="s">
        <v>47</v>
      </c>
      <c r="R889" s="163"/>
      <c r="S889" s="163"/>
      <c r="T889" s="166"/>
      <c r="U889" s="35"/>
    </row>
    <row r="890" spans="1:21" s="35" customFormat="1" ht="27.6" customHeight="1" x14ac:dyDescent="0.3">
      <c r="A890" s="167">
        <f>+A887+1</f>
        <v>211</v>
      </c>
      <c r="B890" s="226" t="s">
        <v>11</v>
      </c>
      <c r="C890" s="173"/>
      <c r="D890" s="176" t="s">
        <v>12</v>
      </c>
      <c r="E890" s="240" t="s">
        <v>13</v>
      </c>
      <c r="F890" s="276" t="s">
        <v>14</v>
      </c>
      <c r="G890" s="228" t="s">
        <v>1303</v>
      </c>
      <c r="H890" s="188">
        <v>45275</v>
      </c>
      <c r="I890" s="234" t="s">
        <v>16</v>
      </c>
      <c r="J890" s="188"/>
      <c r="K890" s="234"/>
      <c r="L890" s="179" t="s">
        <v>1305</v>
      </c>
      <c r="M890" s="205" t="s">
        <v>1304</v>
      </c>
      <c r="N890" s="194" t="s">
        <v>39</v>
      </c>
      <c r="O890" s="158" t="s">
        <v>40</v>
      </c>
      <c r="P890" s="32" t="s">
        <v>41</v>
      </c>
      <c r="Q890" s="33" t="s">
        <v>42</v>
      </c>
      <c r="R890" s="161" t="s">
        <v>43</v>
      </c>
      <c r="S890" s="161"/>
      <c r="T890" s="164"/>
    </row>
    <row r="891" spans="1:21" ht="41.4" x14ac:dyDescent="0.25">
      <c r="A891" s="168"/>
      <c r="B891" s="222"/>
      <c r="C891" s="174"/>
      <c r="D891" s="177"/>
      <c r="E891" s="241"/>
      <c r="F891" s="238"/>
      <c r="G891" s="186"/>
      <c r="H891" s="189"/>
      <c r="I891" s="235"/>
      <c r="J891" s="189"/>
      <c r="K891" s="235"/>
      <c r="L891" s="180"/>
      <c r="M891" s="204"/>
      <c r="N891" s="195"/>
      <c r="O891" s="159"/>
      <c r="P891" s="39" t="s">
        <v>44</v>
      </c>
      <c r="Q891" s="40" t="s">
        <v>45</v>
      </c>
      <c r="R891" s="162"/>
      <c r="S891" s="162"/>
      <c r="T891" s="165"/>
      <c r="U891" s="35"/>
    </row>
    <row r="892" spans="1:21" ht="28.2" thickBot="1" x14ac:dyDescent="0.3">
      <c r="A892" s="169"/>
      <c r="B892" s="223"/>
      <c r="C892" s="175"/>
      <c r="D892" s="178"/>
      <c r="E892" s="242"/>
      <c r="F892" s="239"/>
      <c r="G892" s="187"/>
      <c r="H892" s="190"/>
      <c r="I892" s="236"/>
      <c r="J892" s="190"/>
      <c r="K892" s="236"/>
      <c r="L892" s="181"/>
      <c r="M892" s="206"/>
      <c r="N892" s="196"/>
      <c r="O892" s="160"/>
      <c r="P892" s="44" t="s">
        <v>46</v>
      </c>
      <c r="Q892" s="45" t="s">
        <v>47</v>
      </c>
      <c r="R892" s="163"/>
      <c r="S892" s="163"/>
      <c r="T892" s="166"/>
      <c r="U892" s="35"/>
    </row>
    <row r="893" spans="1:21" s="35" customFormat="1" ht="27.6" customHeight="1" x14ac:dyDescent="0.3">
      <c r="A893" s="167">
        <f>+A890+1</f>
        <v>212</v>
      </c>
      <c r="B893" s="226" t="s">
        <v>11</v>
      </c>
      <c r="C893" s="173"/>
      <c r="D893" s="176" t="s">
        <v>12</v>
      </c>
      <c r="E893" s="240" t="s">
        <v>13</v>
      </c>
      <c r="F893" s="276" t="s">
        <v>14</v>
      </c>
      <c r="G893" s="228" t="s">
        <v>1306</v>
      </c>
      <c r="H893" s="188">
        <v>45275</v>
      </c>
      <c r="I893" s="234" t="s">
        <v>16</v>
      </c>
      <c r="J893" s="188"/>
      <c r="K893" s="234"/>
      <c r="L893" s="179" t="s">
        <v>1308</v>
      </c>
      <c r="M893" s="205" t="s">
        <v>1307</v>
      </c>
      <c r="N893" s="194" t="s">
        <v>39</v>
      </c>
      <c r="O893" s="158" t="s">
        <v>40</v>
      </c>
      <c r="P893" s="32" t="s">
        <v>41</v>
      </c>
      <c r="Q893" s="33" t="s">
        <v>42</v>
      </c>
      <c r="R893" s="161" t="s">
        <v>43</v>
      </c>
      <c r="S893" s="161"/>
      <c r="T893" s="164"/>
    </row>
    <row r="894" spans="1:21" ht="41.4" x14ac:dyDescent="0.25">
      <c r="A894" s="168"/>
      <c r="B894" s="222"/>
      <c r="C894" s="174"/>
      <c r="D894" s="177"/>
      <c r="E894" s="241"/>
      <c r="F894" s="238"/>
      <c r="G894" s="186"/>
      <c r="H894" s="189"/>
      <c r="I894" s="235"/>
      <c r="J894" s="189"/>
      <c r="K894" s="235"/>
      <c r="L894" s="180"/>
      <c r="M894" s="204"/>
      <c r="N894" s="195"/>
      <c r="O894" s="159"/>
      <c r="P894" s="39" t="s">
        <v>44</v>
      </c>
      <c r="Q894" s="40" t="s">
        <v>45</v>
      </c>
      <c r="R894" s="162"/>
      <c r="S894" s="162"/>
      <c r="T894" s="165"/>
      <c r="U894" s="35"/>
    </row>
    <row r="895" spans="1:21" ht="28.2" thickBot="1" x14ac:dyDescent="0.3">
      <c r="A895" s="169"/>
      <c r="B895" s="223"/>
      <c r="C895" s="175"/>
      <c r="D895" s="178"/>
      <c r="E895" s="242"/>
      <c r="F895" s="239"/>
      <c r="G895" s="187"/>
      <c r="H895" s="190"/>
      <c r="I895" s="236"/>
      <c r="J895" s="190"/>
      <c r="K895" s="236"/>
      <c r="L895" s="181"/>
      <c r="M895" s="206"/>
      <c r="N895" s="196"/>
      <c r="O895" s="160"/>
      <c r="P895" s="44" t="s">
        <v>46</v>
      </c>
      <c r="Q895" s="45" t="s">
        <v>47</v>
      </c>
      <c r="R895" s="163"/>
      <c r="S895" s="163"/>
      <c r="T895" s="166"/>
      <c r="U895" s="35"/>
    </row>
    <row r="896" spans="1:21" s="35" customFormat="1" ht="27.6" customHeight="1" x14ac:dyDescent="0.3">
      <c r="A896" s="167">
        <f>+A893+1</f>
        <v>213</v>
      </c>
      <c r="B896" s="226" t="s">
        <v>11</v>
      </c>
      <c r="C896" s="173"/>
      <c r="D896" s="176" t="s">
        <v>12</v>
      </c>
      <c r="E896" s="240" t="s">
        <v>13</v>
      </c>
      <c r="F896" s="276" t="s">
        <v>14</v>
      </c>
      <c r="G896" s="228" t="s">
        <v>1309</v>
      </c>
      <c r="H896" s="188">
        <v>45275</v>
      </c>
      <c r="I896" s="234" t="s">
        <v>16</v>
      </c>
      <c r="J896" s="188"/>
      <c r="K896" s="234"/>
      <c r="L896" s="179" t="s">
        <v>1311</v>
      </c>
      <c r="M896" s="205" t="s">
        <v>1310</v>
      </c>
      <c r="N896" s="194" t="s">
        <v>39</v>
      </c>
      <c r="O896" s="158" t="s">
        <v>40</v>
      </c>
      <c r="P896" s="32" t="s">
        <v>41</v>
      </c>
      <c r="Q896" s="33" t="s">
        <v>42</v>
      </c>
      <c r="R896" s="161" t="s">
        <v>43</v>
      </c>
      <c r="S896" s="161"/>
      <c r="T896" s="164"/>
    </row>
    <row r="897" spans="1:21" ht="41.4" x14ac:dyDescent="0.25">
      <c r="A897" s="168"/>
      <c r="B897" s="222"/>
      <c r="C897" s="174"/>
      <c r="D897" s="177"/>
      <c r="E897" s="241"/>
      <c r="F897" s="238"/>
      <c r="G897" s="186"/>
      <c r="H897" s="189"/>
      <c r="I897" s="235"/>
      <c r="J897" s="189"/>
      <c r="K897" s="235"/>
      <c r="L897" s="180"/>
      <c r="M897" s="204"/>
      <c r="N897" s="195"/>
      <c r="O897" s="159"/>
      <c r="P897" s="39" t="s">
        <v>44</v>
      </c>
      <c r="Q897" s="40" t="s">
        <v>45</v>
      </c>
      <c r="R897" s="162"/>
      <c r="S897" s="162"/>
      <c r="T897" s="165"/>
      <c r="U897" s="35"/>
    </row>
    <row r="898" spans="1:21" ht="28.2" thickBot="1" x14ac:dyDescent="0.3">
      <c r="A898" s="169"/>
      <c r="B898" s="223"/>
      <c r="C898" s="175"/>
      <c r="D898" s="178"/>
      <c r="E898" s="242"/>
      <c r="F898" s="239"/>
      <c r="G898" s="187"/>
      <c r="H898" s="190"/>
      <c r="I898" s="236"/>
      <c r="J898" s="190"/>
      <c r="K898" s="236"/>
      <c r="L898" s="181"/>
      <c r="M898" s="206"/>
      <c r="N898" s="196"/>
      <c r="O898" s="160"/>
      <c r="P898" s="44" t="s">
        <v>46</v>
      </c>
      <c r="Q898" s="45" t="s">
        <v>47</v>
      </c>
      <c r="R898" s="163"/>
      <c r="S898" s="163"/>
      <c r="T898" s="166"/>
      <c r="U898" s="35"/>
    </row>
    <row r="899" spans="1:21" s="35" customFormat="1" ht="27.6" customHeight="1" x14ac:dyDescent="0.3">
      <c r="A899" s="167">
        <f>+A896+1</f>
        <v>214</v>
      </c>
      <c r="B899" s="226" t="s">
        <v>11</v>
      </c>
      <c r="C899" s="173"/>
      <c r="D899" s="176" t="s">
        <v>12</v>
      </c>
      <c r="E899" s="240" t="s">
        <v>13</v>
      </c>
      <c r="F899" s="276" t="s">
        <v>14</v>
      </c>
      <c r="G899" s="228" t="s">
        <v>1581</v>
      </c>
      <c r="H899" s="188">
        <v>45462</v>
      </c>
      <c r="I899" s="234" t="s">
        <v>16</v>
      </c>
      <c r="J899" s="188"/>
      <c r="K899" s="234"/>
      <c r="L899" s="179" t="s">
        <v>1580</v>
      </c>
      <c r="M899" s="203" t="s">
        <v>1579</v>
      </c>
      <c r="N899" s="194" t="s">
        <v>39</v>
      </c>
      <c r="O899" s="158" t="s">
        <v>40</v>
      </c>
      <c r="P899" s="32" t="s">
        <v>41</v>
      </c>
      <c r="Q899" s="33" t="s">
        <v>42</v>
      </c>
      <c r="R899" s="161" t="s">
        <v>43</v>
      </c>
      <c r="S899" s="161"/>
      <c r="T899" s="164"/>
    </row>
    <row r="900" spans="1:21" ht="41.4" x14ac:dyDescent="0.25">
      <c r="A900" s="168"/>
      <c r="B900" s="222"/>
      <c r="C900" s="174"/>
      <c r="D900" s="177"/>
      <c r="E900" s="241"/>
      <c r="F900" s="238"/>
      <c r="G900" s="186"/>
      <c r="H900" s="189"/>
      <c r="I900" s="235"/>
      <c r="J900" s="189"/>
      <c r="K900" s="235"/>
      <c r="L900" s="180"/>
      <c r="M900" s="204"/>
      <c r="N900" s="195"/>
      <c r="O900" s="159"/>
      <c r="P900" s="39" t="s">
        <v>44</v>
      </c>
      <c r="Q900" s="40" t="s">
        <v>45</v>
      </c>
      <c r="R900" s="162"/>
      <c r="S900" s="162"/>
      <c r="T900" s="165"/>
      <c r="U900" s="35"/>
    </row>
    <row r="901" spans="1:21" ht="28.2" thickBot="1" x14ac:dyDescent="0.3">
      <c r="A901" s="169"/>
      <c r="B901" s="223"/>
      <c r="C901" s="175"/>
      <c r="D901" s="178"/>
      <c r="E901" s="242"/>
      <c r="F901" s="239"/>
      <c r="G901" s="187"/>
      <c r="H901" s="190"/>
      <c r="I901" s="236"/>
      <c r="J901" s="190"/>
      <c r="K901" s="236"/>
      <c r="L901" s="181"/>
      <c r="M901" s="206"/>
      <c r="N901" s="196"/>
      <c r="O901" s="160"/>
      <c r="P901" s="44" t="s">
        <v>46</v>
      </c>
      <c r="Q901" s="45" t="s">
        <v>47</v>
      </c>
      <c r="R901" s="163"/>
      <c r="S901" s="163"/>
      <c r="T901" s="166"/>
      <c r="U901" s="35"/>
    </row>
    <row r="902" spans="1:21" s="35" customFormat="1" ht="27.6" customHeight="1" x14ac:dyDescent="0.3">
      <c r="A902" s="167">
        <f>+A899+1</f>
        <v>215</v>
      </c>
      <c r="B902" s="226" t="s">
        <v>11</v>
      </c>
      <c r="C902" s="173"/>
      <c r="D902" s="176" t="s">
        <v>12</v>
      </c>
      <c r="E902" s="240" t="s">
        <v>13</v>
      </c>
      <c r="F902" s="276" t="s">
        <v>14</v>
      </c>
      <c r="G902" s="228" t="s">
        <v>1582</v>
      </c>
      <c r="H902" s="188">
        <v>45462</v>
      </c>
      <c r="I902" s="234" t="s">
        <v>16</v>
      </c>
      <c r="J902" s="188"/>
      <c r="K902" s="234"/>
      <c r="L902" s="179" t="s">
        <v>1583</v>
      </c>
      <c r="M902" s="203" t="s">
        <v>1584</v>
      </c>
      <c r="N902" s="194" t="s">
        <v>39</v>
      </c>
      <c r="O902" s="158" t="s">
        <v>40</v>
      </c>
      <c r="P902" s="32" t="s">
        <v>41</v>
      </c>
      <c r="Q902" s="33" t="s">
        <v>42</v>
      </c>
      <c r="R902" s="161" t="s">
        <v>43</v>
      </c>
      <c r="S902" s="161"/>
      <c r="T902" s="164"/>
    </row>
    <row r="903" spans="1:21" ht="41.4" x14ac:dyDescent="0.25">
      <c r="A903" s="168"/>
      <c r="B903" s="222"/>
      <c r="C903" s="174"/>
      <c r="D903" s="177"/>
      <c r="E903" s="241"/>
      <c r="F903" s="238"/>
      <c r="G903" s="186"/>
      <c r="H903" s="189"/>
      <c r="I903" s="235"/>
      <c r="J903" s="189"/>
      <c r="K903" s="235"/>
      <c r="L903" s="180"/>
      <c r="M903" s="204"/>
      <c r="N903" s="195"/>
      <c r="O903" s="159"/>
      <c r="P903" s="39" t="s">
        <v>44</v>
      </c>
      <c r="Q903" s="40" t="s">
        <v>45</v>
      </c>
      <c r="R903" s="162"/>
      <c r="S903" s="162"/>
      <c r="T903" s="165"/>
      <c r="U903" s="35"/>
    </row>
    <row r="904" spans="1:21" ht="28.2" thickBot="1" x14ac:dyDescent="0.3">
      <c r="A904" s="169"/>
      <c r="B904" s="223"/>
      <c r="C904" s="175"/>
      <c r="D904" s="178"/>
      <c r="E904" s="242"/>
      <c r="F904" s="239"/>
      <c r="G904" s="187"/>
      <c r="H904" s="190"/>
      <c r="I904" s="236"/>
      <c r="J904" s="190"/>
      <c r="K904" s="236"/>
      <c r="L904" s="181"/>
      <c r="M904" s="206"/>
      <c r="N904" s="196"/>
      <c r="O904" s="160"/>
      <c r="P904" s="44" t="s">
        <v>46</v>
      </c>
      <c r="Q904" s="45" t="s">
        <v>47</v>
      </c>
      <c r="R904" s="163"/>
      <c r="S904" s="163"/>
      <c r="T904" s="166"/>
      <c r="U904" s="35"/>
    </row>
    <row r="905" spans="1:21" s="35" customFormat="1" ht="27.6" customHeight="1" x14ac:dyDescent="0.3">
      <c r="A905" s="167">
        <f>+A902+1</f>
        <v>216</v>
      </c>
      <c r="B905" s="226" t="s">
        <v>11</v>
      </c>
      <c r="C905" s="173"/>
      <c r="D905" s="176" t="s">
        <v>12</v>
      </c>
      <c r="E905" s="240" t="s">
        <v>13</v>
      </c>
      <c r="F905" s="276" t="s">
        <v>14</v>
      </c>
      <c r="G905" s="228" t="s">
        <v>1585</v>
      </c>
      <c r="H905" s="188">
        <v>45462</v>
      </c>
      <c r="I905" s="234" t="s">
        <v>730</v>
      </c>
      <c r="J905" s="188">
        <v>46101</v>
      </c>
      <c r="K905" s="234" t="s">
        <v>16</v>
      </c>
      <c r="L905" s="179" t="s">
        <v>1586</v>
      </c>
      <c r="M905" s="203" t="s">
        <v>1587</v>
      </c>
      <c r="N905" s="194" t="s">
        <v>39</v>
      </c>
      <c r="O905" s="158" t="s">
        <v>40</v>
      </c>
      <c r="P905" s="32" t="s">
        <v>41</v>
      </c>
      <c r="Q905" s="33" t="s">
        <v>42</v>
      </c>
      <c r="R905" s="161" t="s">
        <v>43</v>
      </c>
      <c r="S905" s="161"/>
      <c r="T905" s="164"/>
    </row>
    <row r="906" spans="1:21" ht="41.4" x14ac:dyDescent="0.25">
      <c r="A906" s="168"/>
      <c r="B906" s="222"/>
      <c r="C906" s="174"/>
      <c r="D906" s="177"/>
      <c r="E906" s="241"/>
      <c r="F906" s="238"/>
      <c r="G906" s="186"/>
      <c r="H906" s="189"/>
      <c r="I906" s="235"/>
      <c r="J906" s="189"/>
      <c r="K906" s="235"/>
      <c r="L906" s="180"/>
      <c r="M906" s="204"/>
      <c r="N906" s="195"/>
      <c r="O906" s="159"/>
      <c r="P906" s="39" t="s">
        <v>44</v>
      </c>
      <c r="Q906" s="40" t="s">
        <v>45</v>
      </c>
      <c r="R906" s="162"/>
      <c r="S906" s="162"/>
      <c r="T906" s="165"/>
      <c r="U906" s="35"/>
    </row>
    <row r="907" spans="1:21" ht="28.2" thickBot="1" x14ac:dyDescent="0.3">
      <c r="A907" s="169"/>
      <c r="B907" s="223"/>
      <c r="C907" s="175"/>
      <c r="D907" s="178"/>
      <c r="E907" s="242"/>
      <c r="F907" s="239"/>
      <c r="G907" s="187"/>
      <c r="H907" s="190"/>
      <c r="I907" s="236"/>
      <c r="J907" s="190"/>
      <c r="K907" s="236"/>
      <c r="L907" s="181"/>
      <c r="M907" s="206"/>
      <c r="N907" s="196"/>
      <c r="O907" s="160"/>
      <c r="P907" s="44" t="s">
        <v>46</v>
      </c>
      <c r="Q907" s="45" t="s">
        <v>47</v>
      </c>
      <c r="R907" s="163"/>
      <c r="S907" s="163"/>
      <c r="T907" s="166"/>
      <c r="U907" s="35"/>
    </row>
    <row r="908" spans="1:21" s="35" customFormat="1" ht="27.6" customHeight="1" x14ac:dyDescent="0.3">
      <c r="A908" s="167">
        <f>+A905+1</f>
        <v>217</v>
      </c>
      <c r="B908" s="226" t="s">
        <v>11</v>
      </c>
      <c r="C908" s="173"/>
      <c r="D908" s="176" t="s">
        <v>12</v>
      </c>
      <c r="E908" s="240" t="s">
        <v>13</v>
      </c>
      <c r="F908" s="276" t="s">
        <v>14</v>
      </c>
      <c r="G908" s="228" t="s">
        <v>1588</v>
      </c>
      <c r="H908" s="188">
        <v>45462</v>
      </c>
      <c r="I908" s="234" t="s">
        <v>16</v>
      </c>
      <c r="J908" s="188"/>
      <c r="K908" s="234"/>
      <c r="L908" s="179" t="s">
        <v>1589</v>
      </c>
      <c r="M908" s="203" t="s">
        <v>1590</v>
      </c>
      <c r="N908" s="194" t="s">
        <v>39</v>
      </c>
      <c r="O908" s="158" t="s">
        <v>40</v>
      </c>
      <c r="P908" s="32" t="s">
        <v>41</v>
      </c>
      <c r="Q908" s="33" t="s">
        <v>42</v>
      </c>
      <c r="R908" s="161" t="s">
        <v>43</v>
      </c>
      <c r="S908" s="161"/>
      <c r="T908" s="164"/>
    </row>
    <row r="909" spans="1:21" ht="41.4" x14ac:dyDescent="0.25">
      <c r="A909" s="168"/>
      <c r="B909" s="222"/>
      <c r="C909" s="174"/>
      <c r="D909" s="177"/>
      <c r="E909" s="241"/>
      <c r="F909" s="238"/>
      <c r="G909" s="186"/>
      <c r="H909" s="189"/>
      <c r="I909" s="235"/>
      <c r="J909" s="189"/>
      <c r="K909" s="235"/>
      <c r="L909" s="180"/>
      <c r="M909" s="204"/>
      <c r="N909" s="195"/>
      <c r="O909" s="159"/>
      <c r="P909" s="39" t="s">
        <v>44</v>
      </c>
      <c r="Q909" s="40" t="s">
        <v>45</v>
      </c>
      <c r="R909" s="162"/>
      <c r="S909" s="162"/>
      <c r="T909" s="165"/>
      <c r="U909" s="35"/>
    </row>
    <row r="910" spans="1:21" ht="28.2" thickBot="1" x14ac:dyDescent="0.3">
      <c r="A910" s="169"/>
      <c r="B910" s="223"/>
      <c r="C910" s="175"/>
      <c r="D910" s="178"/>
      <c r="E910" s="242"/>
      <c r="F910" s="239"/>
      <c r="G910" s="187"/>
      <c r="H910" s="190"/>
      <c r="I910" s="236"/>
      <c r="J910" s="190"/>
      <c r="K910" s="236"/>
      <c r="L910" s="181"/>
      <c r="M910" s="206"/>
      <c r="N910" s="196"/>
      <c r="O910" s="160"/>
      <c r="P910" s="44" t="s">
        <v>46</v>
      </c>
      <c r="Q910" s="45" t="s">
        <v>47</v>
      </c>
      <c r="R910" s="163"/>
      <c r="S910" s="163"/>
      <c r="T910" s="166"/>
      <c r="U910" s="35"/>
    </row>
    <row r="911" spans="1:21" s="35" customFormat="1" ht="27.6" customHeight="1" x14ac:dyDescent="0.3">
      <c r="A911" s="167">
        <f>+A908+1</f>
        <v>218</v>
      </c>
      <c r="B911" s="226" t="s">
        <v>11</v>
      </c>
      <c r="C911" s="173"/>
      <c r="D911" s="176" t="s">
        <v>12</v>
      </c>
      <c r="E911" s="240" t="s">
        <v>13</v>
      </c>
      <c r="F911" s="276" t="s">
        <v>14</v>
      </c>
      <c r="G911" s="228" t="s">
        <v>1591</v>
      </c>
      <c r="H911" s="188">
        <v>45462</v>
      </c>
      <c r="I911" s="234" t="s">
        <v>16</v>
      </c>
      <c r="J911" s="188"/>
      <c r="K911" s="234"/>
      <c r="L911" s="179" t="s">
        <v>1592</v>
      </c>
      <c r="M911" s="203" t="s">
        <v>1593</v>
      </c>
      <c r="N911" s="194" t="s">
        <v>39</v>
      </c>
      <c r="O911" s="158" t="s">
        <v>40</v>
      </c>
      <c r="P911" s="32" t="s">
        <v>41</v>
      </c>
      <c r="Q911" s="33" t="s">
        <v>42</v>
      </c>
      <c r="R911" s="161" t="s">
        <v>43</v>
      </c>
      <c r="S911" s="161"/>
      <c r="T911" s="164"/>
    </row>
    <row r="912" spans="1:21" ht="41.4" x14ac:dyDescent="0.25">
      <c r="A912" s="168"/>
      <c r="B912" s="222"/>
      <c r="C912" s="174"/>
      <c r="D912" s="177"/>
      <c r="E912" s="241"/>
      <c r="F912" s="238"/>
      <c r="G912" s="186"/>
      <c r="H912" s="189"/>
      <c r="I912" s="235"/>
      <c r="J912" s="189"/>
      <c r="K912" s="235"/>
      <c r="L912" s="180"/>
      <c r="M912" s="204"/>
      <c r="N912" s="195"/>
      <c r="O912" s="159"/>
      <c r="P912" s="39" t="s">
        <v>44</v>
      </c>
      <c r="Q912" s="40" t="s">
        <v>45</v>
      </c>
      <c r="R912" s="162"/>
      <c r="S912" s="162"/>
      <c r="T912" s="165"/>
      <c r="U912" s="35"/>
    </row>
    <row r="913" spans="1:21" ht="28.2" thickBot="1" x14ac:dyDescent="0.3">
      <c r="A913" s="169"/>
      <c r="B913" s="223"/>
      <c r="C913" s="175"/>
      <c r="D913" s="178"/>
      <c r="E913" s="242"/>
      <c r="F913" s="239"/>
      <c r="G913" s="187"/>
      <c r="H913" s="190"/>
      <c r="I913" s="236"/>
      <c r="J913" s="190"/>
      <c r="K913" s="236"/>
      <c r="L913" s="181"/>
      <c r="M913" s="206"/>
      <c r="N913" s="196"/>
      <c r="O913" s="160"/>
      <c r="P913" s="44" t="s">
        <v>46</v>
      </c>
      <c r="Q913" s="45" t="s">
        <v>47</v>
      </c>
      <c r="R913" s="163"/>
      <c r="S913" s="163"/>
      <c r="T913" s="166"/>
      <c r="U913" s="35"/>
    </row>
    <row r="914" spans="1:21" s="35" customFormat="1" ht="14.4" thickBot="1" x14ac:dyDescent="0.35">
      <c r="A914" s="167">
        <f>+A911+1</f>
        <v>219</v>
      </c>
      <c r="B914" s="226" t="s">
        <v>11</v>
      </c>
      <c r="C914" s="173"/>
      <c r="D914" s="176" t="s">
        <v>12</v>
      </c>
      <c r="E914" s="240" t="s">
        <v>13</v>
      </c>
      <c r="F914" s="276" t="s">
        <v>14</v>
      </c>
      <c r="G914" s="228" t="s">
        <v>1594</v>
      </c>
      <c r="H914" s="188">
        <v>45462</v>
      </c>
      <c r="I914" s="234" t="s">
        <v>730</v>
      </c>
      <c r="J914" s="188">
        <v>46101</v>
      </c>
      <c r="K914" s="234" t="s">
        <v>16</v>
      </c>
      <c r="L914" s="179" t="s">
        <v>1595</v>
      </c>
      <c r="M914" s="203" t="s">
        <v>1596</v>
      </c>
      <c r="N914" s="52" t="s">
        <v>18</v>
      </c>
      <c r="O914" s="53" t="s">
        <v>19</v>
      </c>
      <c r="P914" s="54" t="s">
        <v>1877</v>
      </c>
      <c r="Q914" s="55" t="s">
        <v>38</v>
      </c>
      <c r="R914" s="56" t="s">
        <v>118</v>
      </c>
      <c r="S914" s="57"/>
      <c r="T914" s="164">
        <v>4.9000000000000004</v>
      </c>
    </row>
    <row r="915" spans="1:21" ht="22.2" customHeight="1" thickBot="1" x14ac:dyDescent="0.3">
      <c r="A915" s="168"/>
      <c r="B915" s="222"/>
      <c r="C915" s="174"/>
      <c r="D915" s="177"/>
      <c r="E915" s="241"/>
      <c r="F915" s="238"/>
      <c r="G915" s="186"/>
      <c r="H915" s="189"/>
      <c r="I915" s="235"/>
      <c r="J915" s="189"/>
      <c r="K915" s="235"/>
      <c r="L915" s="180"/>
      <c r="M915" s="204"/>
      <c r="N915" s="52" t="s">
        <v>74</v>
      </c>
      <c r="O915" s="53" t="s">
        <v>75</v>
      </c>
      <c r="P915" s="54" t="s">
        <v>90</v>
      </c>
      <c r="Q915" s="55" t="s">
        <v>38</v>
      </c>
      <c r="R915" s="56" t="s">
        <v>118</v>
      </c>
      <c r="S915" s="57"/>
      <c r="T915" s="165"/>
      <c r="U915" s="35"/>
    </row>
    <row r="916" spans="1:21" ht="28.2" thickBot="1" x14ac:dyDescent="0.3">
      <c r="A916" s="169"/>
      <c r="B916" s="223"/>
      <c r="C916" s="175"/>
      <c r="D916" s="178"/>
      <c r="E916" s="242"/>
      <c r="F916" s="239"/>
      <c r="G916" s="187"/>
      <c r="H916" s="190"/>
      <c r="I916" s="236"/>
      <c r="J916" s="190"/>
      <c r="K916" s="236"/>
      <c r="L916" s="181"/>
      <c r="M916" s="206"/>
      <c r="N916" s="24" t="s">
        <v>119</v>
      </c>
      <c r="O916" s="58" t="s">
        <v>120</v>
      </c>
      <c r="P916" s="59" t="s">
        <v>121</v>
      </c>
      <c r="Q916" s="60" t="s">
        <v>122</v>
      </c>
      <c r="R916" s="56" t="s">
        <v>118</v>
      </c>
      <c r="S916" s="61"/>
      <c r="T916" s="166"/>
      <c r="U916" s="35"/>
    </row>
    <row r="917" spans="1:21" s="35" customFormat="1" ht="27.6" customHeight="1" x14ac:dyDescent="0.3">
      <c r="A917" s="167">
        <f>+A914+1</f>
        <v>220</v>
      </c>
      <c r="B917" s="226" t="s">
        <v>11</v>
      </c>
      <c r="C917" s="173"/>
      <c r="D917" s="176" t="s">
        <v>12</v>
      </c>
      <c r="E917" s="240" t="s">
        <v>13</v>
      </c>
      <c r="F917" s="276" t="s">
        <v>14</v>
      </c>
      <c r="G917" s="228" t="s">
        <v>1714</v>
      </c>
      <c r="H917" s="188">
        <v>45776</v>
      </c>
      <c r="I917" s="234" t="s">
        <v>730</v>
      </c>
      <c r="J917" s="188">
        <v>46101</v>
      </c>
      <c r="K917" s="234" t="s">
        <v>16</v>
      </c>
      <c r="L917" s="179" t="s">
        <v>1744</v>
      </c>
      <c r="M917" s="203" t="s">
        <v>1715</v>
      </c>
      <c r="N917" s="194" t="s">
        <v>39</v>
      </c>
      <c r="O917" s="158" t="s">
        <v>40</v>
      </c>
      <c r="P917" s="32" t="s">
        <v>41</v>
      </c>
      <c r="Q917" s="33" t="s">
        <v>42</v>
      </c>
      <c r="R917" s="161" t="s">
        <v>43</v>
      </c>
      <c r="S917" s="161"/>
      <c r="T917" s="164"/>
    </row>
    <row r="918" spans="1:21" ht="41.4" x14ac:dyDescent="0.25">
      <c r="A918" s="168"/>
      <c r="B918" s="222"/>
      <c r="C918" s="174"/>
      <c r="D918" s="177"/>
      <c r="E918" s="241"/>
      <c r="F918" s="238"/>
      <c r="G918" s="186"/>
      <c r="H918" s="189"/>
      <c r="I918" s="235"/>
      <c r="J918" s="189"/>
      <c r="K918" s="235"/>
      <c r="L918" s="180"/>
      <c r="M918" s="204"/>
      <c r="N918" s="195"/>
      <c r="O918" s="159"/>
      <c r="P918" s="39" t="s">
        <v>44</v>
      </c>
      <c r="Q918" s="40" t="s">
        <v>45</v>
      </c>
      <c r="R918" s="162"/>
      <c r="S918" s="162"/>
      <c r="T918" s="165"/>
      <c r="U918" s="35"/>
    </row>
    <row r="919" spans="1:21" ht="28.2" thickBot="1" x14ac:dyDescent="0.3">
      <c r="A919" s="169"/>
      <c r="B919" s="223"/>
      <c r="C919" s="175"/>
      <c r="D919" s="178"/>
      <c r="E919" s="242"/>
      <c r="F919" s="239"/>
      <c r="G919" s="187"/>
      <c r="H919" s="190"/>
      <c r="I919" s="236"/>
      <c r="J919" s="190"/>
      <c r="K919" s="236"/>
      <c r="L919" s="181"/>
      <c r="M919" s="206"/>
      <c r="N919" s="196"/>
      <c r="O919" s="160"/>
      <c r="P919" s="44" t="s">
        <v>46</v>
      </c>
      <c r="Q919" s="45" t="s">
        <v>47</v>
      </c>
      <c r="R919" s="163"/>
      <c r="S919" s="163"/>
      <c r="T919" s="166"/>
      <c r="U919" s="35"/>
    </row>
    <row r="920" spans="1:21" s="35" customFormat="1" ht="27.6" customHeight="1" x14ac:dyDescent="0.3">
      <c r="A920" s="167">
        <f>+A917+1</f>
        <v>221</v>
      </c>
      <c r="B920" s="226" t="s">
        <v>11</v>
      </c>
      <c r="C920" s="173"/>
      <c r="D920" s="176" t="s">
        <v>12</v>
      </c>
      <c r="E920" s="240" t="s">
        <v>13</v>
      </c>
      <c r="F920" s="276" t="s">
        <v>14</v>
      </c>
      <c r="G920" s="228" t="s">
        <v>1718</v>
      </c>
      <c r="H920" s="188">
        <v>45776</v>
      </c>
      <c r="I920" s="234" t="s">
        <v>730</v>
      </c>
      <c r="J920" s="188"/>
      <c r="K920" s="234"/>
      <c r="L920" s="179" t="s">
        <v>1746</v>
      </c>
      <c r="M920" s="203" t="s">
        <v>1719</v>
      </c>
      <c r="N920" s="194" t="s">
        <v>39</v>
      </c>
      <c r="O920" s="158" t="s">
        <v>40</v>
      </c>
      <c r="P920" s="32" t="s">
        <v>41</v>
      </c>
      <c r="Q920" s="33" t="s">
        <v>42</v>
      </c>
      <c r="R920" s="161" t="s">
        <v>43</v>
      </c>
      <c r="S920" s="161"/>
      <c r="T920" s="164"/>
    </row>
    <row r="921" spans="1:21" ht="41.4" x14ac:dyDescent="0.25">
      <c r="A921" s="168"/>
      <c r="B921" s="222"/>
      <c r="C921" s="174"/>
      <c r="D921" s="177"/>
      <c r="E921" s="241"/>
      <c r="F921" s="238"/>
      <c r="G921" s="186"/>
      <c r="H921" s="189"/>
      <c r="I921" s="235"/>
      <c r="J921" s="189"/>
      <c r="K921" s="235"/>
      <c r="L921" s="180"/>
      <c r="M921" s="204"/>
      <c r="N921" s="195"/>
      <c r="O921" s="159"/>
      <c r="P921" s="39" t="s">
        <v>44</v>
      </c>
      <c r="Q921" s="40" t="s">
        <v>45</v>
      </c>
      <c r="R921" s="162"/>
      <c r="S921" s="162"/>
      <c r="T921" s="165"/>
      <c r="U921" s="35"/>
    </row>
    <row r="922" spans="1:21" ht="28.2" thickBot="1" x14ac:dyDescent="0.3">
      <c r="A922" s="169"/>
      <c r="B922" s="223"/>
      <c r="C922" s="175"/>
      <c r="D922" s="178"/>
      <c r="E922" s="242"/>
      <c r="F922" s="239"/>
      <c r="G922" s="187"/>
      <c r="H922" s="190"/>
      <c r="I922" s="236"/>
      <c r="J922" s="190"/>
      <c r="K922" s="236"/>
      <c r="L922" s="181"/>
      <c r="M922" s="206"/>
      <c r="N922" s="196"/>
      <c r="O922" s="160"/>
      <c r="P922" s="44" t="s">
        <v>46</v>
      </c>
      <c r="Q922" s="45" t="s">
        <v>47</v>
      </c>
      <c r="R922" s="163"/>
      <c r="S922" s="163"/>
      <c r="T922" s="166"/>
      <c r="U922" s="35"/>
    </row>
    <row r="923" spans="1:21" s="35" customFormat="1" ht="27.6" customHeight="1" x14ac:dyDescent="0.3">
      <c r="A923" s="167">
        <f>+A920+1</f>
        <v>222</v>
      </c>
      <c r="B923" s="226" t="s">
        <v>11</v>
      </c>
      <c r="C923" s="173"/>
      <c r="D923" s="176" t="s">
        <v>12</v>
      </c>
      <c r="E923" s="240" t="s">
        <v>13</v>
      </c>
      <c r="F923" s="276" t="s">
        <v>14</v>
      </c>
      <c r="G923" s="228" t="s">
        <v>1720</v>
      </c>
      <c r="H923" s="188">
        <v>45776</v>
      </c>
      <c r="I923" s="234" t="s">
        <v>16</v>
      </c>
      <c r="J923" s="188"/>
      <c r="K923" s="234"/>
      <c r="L923" s="179" t="s">
        <v>1747</v>
      </c>
      <c r="M923" s="203" t="s">
        <v>1721</v>
      </c>
      <c r="N923" s="194" t="s">
        <v>39</v>
      </c>
      <c r="O923" s="158" t="s">
        <v>40</v>
      </c>
      <c r="P923" s="32" t="s">
        <v>41</v>
      </c>
      <c r="Q923" s="33" t="s">
        <v>42</v>
      </c>
      <c r="R923" s="161" t="s">
        <v>43</v>
      </c>
      <c r="S923" s="161"/>
      <c r="T923" s="164"/>
    </row>
    <row r="924" spans="1:21" ht="41.4" x14ac:dyDescent="0.25">
      <c r="A924" s="168"/>
      <c r="B924" s="222"/>
      <c r="C924" s="174"/>
      <c r="D924" s="177"/>
      <c r="E924" s="241"/>
      <c r="F924" s="238"/>
      <c r="G924" s="186"/>
      <c r="H924" s="189"/>
      <c r="I924" s="235"/>
      <c r="J924" s="189"/>
      <c r="K924" s="235"/>
      <c r="L924" s="180"/>
      <c r="M924" s="204"/>
      <c r="N924" s="195"/>
      <c r="O924" s="159"/>
      <c r="P924" s="39" t="s">
        <v>44</v>
      </c>
      <c r="Q924" s="40" t="s">
        <v>45</v>
      </c>
      <c r="R924" s="162"/>
      <c r="S924" s="162"/>
      <c r="T924" s="165"/>
      <c r="U924" s="35"/>
    </row>
    <row r="925" spans="1:21" ht="28.2" thickBot="1" x14ac:dyDescent="0.3">
      <c r="A925" s="169"/>
      <c r="B925" s="223"/>
      <c r="C925" s="175"/>
      <c r="D925" s="178"/>
      <c r="E925" s="242"/>
      <c r="F925" s="239"/>
      <c r="G925" s="187"/>
      <c r="H925" s="190"/>
      <c r="I925" s="236"/>
      <c r="J925" s="190"/>
      <c r="K925" s="236"/>
      <c r="L925" s="181"/>
      <c r="M925" s="206"/>
      <c r="N925" s="196"/>
      <c r="O925" s="160"/>
      <c r="P925" s="44" t="s">
        <v>46</v>
      </c>
      <c r="Q925" s="45" t="s">
        <v>47</v>
      </c>
      <c r="R925" s="163"/>
      <c r="S925" s="163"/>
      <c r="T925" s="166"/>
      <c r="U925" s="35"/>
    </row>
    <row r="926" spans="1:21" s="35" customFormat="1" ht="13.8" customHeight="1" x14ac:dyDescent="0.3">
      <c r="A926" s="167">
        <f>+A923+1</f>
        <v>223</v>
      </c>
      <c r="B926" s="226" t="s">
        <v>11</v>
      </c>
      <c r="C926" s="173"/>
      <c r="D926" s="176" t="s">
        <v>12</v>
      </c>
      <c r="E926" s="240" t="s">
        <v>13</v>
      </c>
      <c r="F926" s="276" t="s">
        <v>14</v>
      </c>
      <c r="G926" s="228" t="s">
        <v>1724</v>
      </c>
      <c r="H926" s="188">
        <v>45776</v>
      </c>
      <c r="I926" s="234" t="s">
        <v>16</v>
      </c>
      <c r="J926" s="188"/>
      <c r="K926" s="234"/>
      <c r="L926" s="179" t="s">
        <v>1749</v>
      </c>
      <c r="M926" s="203" t="s">
        <v>1725</v>
      </c>
      <c r="N926" s="194" t="s">
        <v>18</v>
      </c>
      <c r="O926" s="158" t="s">
        <v>19</v>
      </c>
      <c r="P926" s="32" t="s">
        <v>20</v>
      </c>
      <c r="Q926" s="33" t="s">
        <v>21</v>
      </c>
      <c r="R926" s="161" t="s">
        <v>22</v>
      </c>
      <c r="S926" s="161"/>
      <c r="T926" s="164"/>
    </row>
    <row r="927" spans="1:21" ht="13.8" customHeight="1" x14ac:dyDescent="0.25">
      <c r="A927" s="168"/>
      <c r="B927" s="222"/>
      <c r="C927" s="174"/>
      <c r="D927" s="177"/>
      <c r="E927" s="241"/>
      <c r="F927" s="238"/>
      <c r="G927" s="186"/>
      <c r="H927" s="189"/>
      <c r="I927" s="235"/>
      <c r="J927" s="189"/>
      <c r="K927" s="235"/>
      <c r="L927" s="180"/>
      <c r="M927" s="204"/>
      <c r="N927" s="195"/>
      <c r="O927" s="159"/>
      <c r="P927" s="39" t="s">
        <v>23</v>
      </c>
      <c r="Q927" s="40" t="s">
        <v>1895</v>
      </c>
      <c r="R927" s="162"/>
      <c r="S927" s="162"/>
      <c r="T927" s="165"/>
      <c r="U927" s="35"/>
    </row>
    <row r="928" spans="1:21" ht="13.8" customHeight="1" x14ac:dyDescent="0.25">
      <c r="A928" s="168"/>
      <c r="B928" s="222"/>
      <c r="C928" s="174"/>
      <c r="D928" s="177"/>
      <c r="E928" s="241"/>
      <c r="F928" s="238"/>
      <c r="G928" s="186"/>
      <c r="H928" s="189"/>
      <c r="I928" s="235"/>
      <c r="J928" s="189"/>
      <c r="K928" s="235"/>
      <c r="L928" s="180"/>
      <c r="M928" s="204"/>
      <c r="N928" s="195"/>
      <c r="O928" s="159"/>
      <c r="P928" s="39" t="s">
        <v>27</v>
      </c>
      <c r="Q928" s="40" t="s">
        <v>26</v>
      </c>
      <c r="R928" s="162"/>
      <c r="S928" s="162"/>
      <c r="T928" s="165"/>
      <c r="U928" s="35"/>
    </row>
    <row r="929" spans="1:21" ht="13.8" customHeight="1" x14ac:dyDescent="0.25">
      <c r="A929" s="168"/>
      <c r="B929" s="222"/>
      <c r="C929" s="174"/>
      <c r="D929" s="177"/>
      <c r="E929" s="241"/>
      <c r="F929" s="238"/>
      <c r="G929" s="186"/>
      <c r="H929" s="189"/>
      <c r="I929" s="235"/>
      <c r="J929" s="189"/>
      <c r="K929" s="235"/>
      <c r="L929" s="180"/>
      <c r="M929" s="204"/>
      <c r="N929" s="195"/>
      <c r="O929" s="159"/>
      <c r="P929" s="39" t="s">
        <v>29</v>
      </c>
      <c r="Q929" s="42" t="s">
        <v>28</v>
      </c>
      <c r="R929" s="162"/>
      <c r="S929" s="162"/>
      <c r="T929" s="165"/>
      <c r="U929" s="35"/>
    </row>
    <row r="930" spans="1:21" ht="69" x14ac:dyDescent="0.25">
      <c r="A930" s="168"/>
      <c r="B930" s="222"/>
      <c r="C930" s="174"/>
      <c r="D930" s="177"/>
      <c r="E930" s="241"/>
      <c r="F930" s="238"/>
      <c r="G930" s="186"/>
      <c r="H930" s="189"/>
      <c r="I930" s="235"/>
      <c r="J930" s="189"/>
      <c r="K930" s="235"/>
      <c r="L930" s="180"/>
      <c r="M930" s="204"/>
      <c r="N930" s="195"/>
      <c r="O930" s="159"/>
      <c r="P930" s="39" t="s">
        <v>31</v>
      </c>
      <c r="Q930" s="42" t="s">
        <v>30</v>
      </c>
      <c r="R930" s="162"/>
      <c r="S930" s="162"/>
      <c r="T930" s="165"/>
      <c r="U930" s="35"/>
    </row>
    <row r="931" spans="1:21" ht="13.8" customHeight="1" x14ac:dyDescent="0.25">
      <c r="A931" s="168"/>
      <c r="B931" s="222"/>
      <c r="C931" s="174"/>
      <c r="D931" s="177"/>
      <c r="E931" s="241"/>
      <c r="F931" s="238"/>
      <c r="G931" s="186"/>
      <c r="H931" s="189"/>
      <c r="I931" s="235"/>
      <c r="J931" s="189"/>
      <c r="K931" s="235"/>
      <c r="L931" s="180"/>
      <c r="M931" s="204"/>
      <c r="N931" s="195"/>
      <c r="O931" s="159"/>
      <c r="P931" s="39" t="s">
        <v>33</v>
      </c>
      <c r="Q931" s="40" t="s">
        <v>32</v>
      </c>
      <c r="R931" s="162"/>
      <c r="S931" s="162"/>
      <c r="T931" s="165"/>
      <c r="U931" s="35"/>
    </row>
    <row r="932" spans="1:21" ht="13.8" customHeight="1" x14ac:dyDescent="0.25">
      <c r="A932" s="168"/>
      <c r="B932" s="222"/>
      <c r="C932" s="174"/>
      <c r="D932" s="177"/>
      <c r="E932" s="241"/>
      <c r="F932" s="238"/>
      <c r="G932" s="186"/>
      <c r="H932" s="189"/>
      <c r="I932" s="235"/>
      <c r="J932" s="189"/>
      <c r="K932" s="235"/>
      <c r="L932" s="180"/>
      <c r="M932" s="204"/>
      <c r="N932" s="195"/>
      <c r="O932" s="159"/>
      <c r="P932" s="39" t="s">
        <v>35</v>
      </c>
      <c r="Q932" s="40" t="s">
        <v>34</v>
      </c>
      <c r="R932" s="162"/>
      <c r="S932" s="162"/>
      <c r="T932" s="165"/>
      <c r="U932" s="35"/>
    </row>
    <row r="933" spans="1:21" ht="13.8" customHeight="1" x14ac:dyDescent="0.25">
      <c r="A933" s="168"/>
      <c r="B933" s="222"/>
      <c r="C933" s="174"/>
      <c r="D933" s="177"/>
      <c r="E933" s="241"/>
      <c r="F933" s="238"/>
      <c r="G933" s="186"/>
      <c r="H933" s="189"/>
      <c r="I933" s="235"/>
      <c r="J933" s="189"/>
      <c r="K933" s="235"/>
      <c r="L933" s="180"/>
      <c r="M933" s="204"/>
      <c r="N933" s="195"/>
      <c r="O933" s="159"/>
      <c r="P933" s="39" t="s">
        <v>37</v>
      </c>
      <c r="Q933" s="40" t="s">
        <v>36</v>
      </c>
      <c r="R933" s="162"/>
      <c r="S933" s="162"/>
      <c r="T933" s="165"/>
      <c r="U933" s="35"/>
    </row>
    <row r="934" spans="1:21" ht="14.55" customHeight="1" thickBot="1" x14ac:dyDescent="0.3">
      <c r="A934" s="169"/>
      <c r="B934" s="223"/>
      <c r="C934" s="175"/>
      <c r="D934" s="178"/>
      <c r="E934" s="242"/>
      <c r="F934" s="239"/>
      <c r="G934" s="187"/>
      <c r="H934" s="190"/>
      <c r="I934" s="236"/>
      <c r="J934" s="190"/>
      <c r="K934" s="236"/>
      <c r="L934" s="181"/>
      <c r="M934" s="206"/>
      <c r="N934" s="196"/>
      <c r="O934" s="160"/>
      <c r="P934" s="44" t="s">
        <v>1877</v>
      </c>
      <c r="Q934" s="45" t="s">
        <v>38</v>
      </c>
      <c r="R934" s="163"/>
      <c r="S934" s="163"/>
      <c r="T934" s="166"/>
      <c r="U934" s="35"/>
    </row>
    <row r="935" spans="1:21" s="35" customFormat="1" ht="27.6" customHeight="1" x14ac:dyDescent="0.3">
      <c r="A935" s="167">
        <f>+A926+1</f>
        <v>224</v>
      </c>
      <c r="B935" s="226" t="s">
        <v>11</v>
      </c>
      <c r="C935" s="173"/>
      <c r="D935" s="176" t="s">
        <v>12</v>
      </c>
      <c r="E935" s="240" t="s">
        <v>13</v>
      </c>
      <c r="F935" s="276" t="s">
        <v>14</v>
      </c>
      <c r="G935" s="228" t="s">
        <v>1726</v>
      </c>
      <c r="H935" s="188">
        <v>45776</v>
      </c>
      <c r="I935" s="234" t="s">
        <v>16</v>
      </c>
      <c r="J935" s="188"/>
      <c r="K935" s="234"/>
      <c r="L935" s="179" t="s">
        <v>1750</v>
      </c>
      <c r="M935" s="203" t="s">
        <v>1727</v>
      </c>
      <c r="N935" s="194" t="s">
        <v>39</v>
      </c>
      <c r="O935" s="158" t="s">
        <v>40</v>
      </c>
      <c r="P935" s="32" t="s">
        <v>41</v>
      </c>
      <c r="Q935" s="33" t="s">
        <v>42</v>
      </c>
      <c r="R935" s="161" t="s">
        <v>43</v>
      </c>
      <c r="S935" s="161"/>
      <c r="T935" s="164"/>
    </row>
    <row r="936" spans="1:21" ht="41.4" x14ac:dyDescent="0.25">
      <c r="A936" s="168"/>
      <c r="B936" s="222"/>
      <c r="C936" s="174"/>
      <c r="D936" s="177"/>
      <c r="E936" s="241"/>
      <c r="F936" s="238"/>
      <c r="G936" s="186"/>
      <c r="H936" s="189"/>
      <c r="I936" s="235"/>
      <c r="J936" s="189"/>
      <c r="K936" s="235"/>
      <c r="L936" s="180"/>
      <c r="M936" s="204"/>
      <c r="N936" s="195"/>
      <c r="O936" s="159"/>
      <c r="P936" s="39" t="s">
        <v>44</v>
      </c>
      <c r="Q936" s="40" t="s">
        <v>45</v>
      </c>
      <c r="R936" s="162"/>
      <c r="S936" s="162"/>
      <c r="T936" s="165"/>
      <c r="U936" s="35"/>
    </row>
    <row r="937" spans="1:21" ht="28.2" thickBot="1" x14ac:dyDescent="0.3">
      <c r="A937" s="169"/>
      <c r="B937" s="223"/>
      <c r="C937" s="175"/>
      <c r="D937" s="178"/>
      <c r="E937" s="242"/>
      <c r="F937" s="239"/>
      <c r="G937" s="187"/>
      <c r="H937" s="190"/>
      <c r="I937" s="236"/>
      <c r="J937" s="190"/>
      <c r="K937" s="236"/>
      <c r="L937" s="181"/>
      <c r="M937" s="206"/>
      <c r="N937" s="196"/>
      <c r="O937" s="160"/>
      <c r="P937" s="44" t="s">
        <v>46</v>
      </c>
      <c r="Q937" s="45" t="s">
        <v>47</v>
      </c>
      <c r="R937" s="163"/>
      <c r="S937" s="163"/>
      <c r="T937" s="166"/>
      <c r="U937" s="35"/>
    </row>
    <row r="938" spans="1:21" s="35" customFormat="1" ht="13.8" customHeight="1" x14ac:dyDescent="0.3">
      <c r="A938" s="167">
        <f>+A935+1</f>
        <v>225</v>
      </c>
      <c r="B938" s="226" t="s">
        <v>11</v>
      </c>
      <c r="C938" s="173"/>
      <c r="D938" s="176" t="s">
        <v>12</v>
      </c>
      <c r="E938" s="240" t="s">
        <v>13</v>
      </c>
      <c r="F938" s="276" t="s">
        <v>14</v>
      </c>
      <c r="G938" s="228" t="s">
        <v>1728</v>
      </c>
      <c r="H938" s="188">
        <v>45776</v>
      </c>
      <c r="I938" s="234" t="s">
        <v>16</v>
      </c>
      <c r="J938" s="188"/>
      <c r="K938" s="234"/>
      <c r="L938" s="179" t="s">
        <v>1751</v>
      </c>
      <c r="M938" s="203" t="s">
        <v>1729</v>
      </c>
      <c r="N938" s="194" t="s">
        <v>18</v>
      </c>
      <c r="O938" s="158" t="s">
        <v>19</v>
      </c>
      <c r="P938" s="32" t="s">
        <v>20</v>
      </c>
      <c r="Q938" s="33" t="s">
        <v>21</v>
      </c>
      <c r="R938" s="161" t="s">
        <v>22</v>
      </c>
      <c r="S938" s="161"/>
      <c r="T938" s="164"/>
    </row>
    <row r="939" spans="1:21" ht="13.8" customHeight="1" x14ac:dyDescent="0.25">
      <c r="A939" s="168"/>
      <c r="B939" s="222"/>
      <c r="C939" s="174"/>
      <c r="D939" s="177"/>
      <c r="E939" s="241"/>
      <c r="F939" s="238"/>
      <c r="G939" s="186"/>
      <c r="H939" s="189"/>
      <c r="I939" s="235"/>
      <c r="J939" s="189"/>
      <c r="K939" s="235"/>
      <c r="L939" s="180"/>
      <c r="M939" s="204"/>
      <c r="N939" s="195"/>
      <c r="O939" s="159"/>
      <c r="P939" s="39" t="s">
        <v>23</v>
      </c>
      <c r="Q939" s="40" t="s">
        <v>1895</v>
      </c>
      <c r="R939" s="162"/>
      <c r="S939" s="162"/>
      <c r="T939" s="165"/>
      <c r="U939" s="35"/>
    </row>
    <row r="940" spans="1:21" ht="13.8" customHeight="1" x14ac:dyDescent="0.25">
      <c r="A940" s="168"/>
      <c r="B940" s="222"/>
      <c r="C940" s="174"/>
      <c r="D940" s="177"/>
      <c r="E940" s="241"/>
      <c r="F940" s="238"/>
      <c r="G940" s="186"/>
      <c r="H940" s="189"/>
      <c r="I940" s="235"/>
      <c r="J940" s="189"/>
      <c r="K940" s="235"/>
      <c r="L940" s="180"/>
      <c r="M940" s="204"/>
      <c r="N940" s="195"/>
      <c r="O940" s="159"/>
      <c r="P940" s="39" t="s">
        <v>27</v>
      </c>
      <c r="Q940" s="40" t="s">
        <v>26</v>
      </c>
      <c r="R940" s="162"/>
      <c r="S940" s="162"/>
      <c r="T940" s="165"/>
      <c r="U940" s="35"/>
    </row>
    <row r="941" spans="1:21" ht="13.8" customHeight="1" x14ac:dyDescent="0.25">
      <c r="A941" s="168"/>
      <c r="B941" s="222"/>
      <c r="C941" s="174"/>
      <c r="D941" s="177"/>
      <c r="E941" s="241"/>
      <c r="F941" s="238"/>
      <c r="G941" s="186"/>
      <c r="H941" s="189"/>
      <c r="I941" s="235"/>
      <c r="J941" s="189"/>
      <c r="K941" s="235"/>
      <c r="L941" s="180"/>
      <c r="M941" s="204"/>
      <c r="N941" s="195"/>
      <c r="O941" s="159"/>
      <c r="P941" s="39" t="s">
        <v>29</v>
      </c>
      <c r="Q941" s="42" t="s">
        <v>28</v>
      </c>
      <c r="R941" s="162"/>
      <c r="S941" s="162"/>
      <c r="T941" s="165"/>
      <c r="U941" s="35"/>
    </row>
    <row r="942" spans="1:21" ht="69" x14ac:dyDescent="0.25">
      <c r="A942" s="168"/>
      <c r="B942" s="222"/>
      <c r="C942" s="174"/>
      <c r="D942" s="177"/>
      <c r="E942" s="241"/>
      <c r="F942" s="238"/>
      <c r="G942" s="186"/>
      <c r="H942" s="189"/>
      <c r="I942" s="235"/>
      <c r="J942" s="189"/>
      <c r="K942" s="235"/>
      <c r="L942" s="180"/>
      <c r="M942" s="204"/>
      <c r="N942" s="195"/>
      <c r="O942" s="159"/>
      <c r="P942" s="39" t="s">
        <v>31</v>
      </c>
      <c r="Q942" s="42" t="s">
        <v>30</v>
      </c>
      <c r="R942" s="162"/>
      <c r="S942" s="162"/>
      <c r="T942" s="165"/>
      <c r="U942" s="35"/>
    </row>
    <row r="943" spans="1:21" ht="13.8" customHeight="1" x14ac:dyDescent="0.25">
      <c r="A943" s="168"/>
      <c r="B943" s="222"/>
      <c r="C943" s="174"/>
      <c r="D943" s="177"/>
      <c r="E943" s="241"/>
      <c r="F943" s="238"/>
      <c r="G943" s="186"/>
      <c r="H943" s="189"/>
      <c r="I943" s="235"/>
      <c r="J943" s="189"/>
      <c r="K943" s="235"/>
      <c r="L943" s="180"/>
      <c r="M943" s="204"/>
      <c r="N943" s="195"/>
      <c r="O943" s="159"/>
      <c r="P943" s="39" t="s">
        <v>33</v>
      </c>
      <c r="Q943" s="40" t="s">
        <v>32</v>
      </c>
      <c r="R943" s="162"/>
      <c r="S943" s="162"/>
      <c r="T943" s="165"/>
      <c r="U943" s="35"/>
    </row>
    <row r="944" spans="1:21" ht="13.8" customHeight="1" x14ac:dyDescent="0.25">
      <c r="A944" s="168"/>
      <c r="B944" s="222"/>
      <c r="C944" s="174"/>
      <c r="D944" s="177"/>
      <c r="E944" s="241"/>
      <c r="F944" s="238"/>
      <c r="G944" s="186"/>
      <c r="H944" s="189"/>
      <c r="I944" s="235"/>
      <c r="J944" s="189"/>
      <c r="K944" s="235"/>
      <c r="L944" s="180"/>
      <c r="M944" s="204"/>
      <c r="N944" s="195"/>
      <c r="O944" s="159"/>
      <c r="P944" s="39" t="s">
        <v>35</v>
      </c>
      <c r="Q944" s="40" t="s">
        <v>34</v>
      </c>
      <c r="R944" s="162"/>
      <c r="S944" s="162"/>
      <c r="T944" s="165"/>
      <c r="U944" s="35"/>
    </row>
    <row r="945" spans="1:21" ht="13.8" customHeight="1" x14ac:dyDescent="0.25">
      <c r="A945" s="168"/>
      <c r="B945" s="222"/>
      <c r="C945" s="174"/>
      <c r="D945" s="177"/>
      <c r="E945" s="241"/>
      <c r="F945" s="238"/>
      <c r="G945" s="186"/>
      <c r="H945" s="189"/>
      <c r="I945" s="235"/>
      <c r="J945" s="189"/>
      <c r="K945" s="235"/>
      <c r="L945" s="180"/>
      <c r="M945" s="204"/>
      <c r="N945" s="195"/>
      <c r="O945" s="159"/>
      <c r="P945" s="39" t="s">
        <v>37</v>
      </c>
      <c r="Q945" s="40" t="s">
        <v>36</v>
      </c>
      <c r="R945" s="162"/>
      <c r="S945" s="162"/>
      <c r="T945" s="165"/>
      <c r="U945" s="35"/>
    </row>
    <row r="946" spans="1:21" ht="14.55" customHeight="1" thickBot="1" x14ac:dyDescent="0.3">
      <c r="A946" s="169"/>
      <c r="B946" s="223"/>
      <c r="C946" s="175"/>
      <c r="D946" s="178"/>
      <c r="E946" s="242"/>
      <c r="F946" s="239"/>
      <c r="G946" s="187"/>
      <c r="H946" s="190"/>
      <c r="I946" s="236"/>
      <c r="J946" s="190"/>
      <c r="K946" s="236"/>
      <c r="L946" s="181"/>
      <c r="M946" s="206"/>
      <c r="N946" s="196"/>
      <c r="O946" s="160"/>
      <c r="P946" s="44" t="s">
        <v>1877</v>
      </c>
      <c r="Q946" s="45" t="s">
        <v>38</v>
      </c>
      <c r="R946" s="163"/>
      <c r="S946" s="163"/>
      <c r="T946" s="166"/>
      <c r="U946" s="35"/>
    </row>
    <row r="947" spans="1:21" s="35" customFormat="1" ht="27.6" customHeight="1" x14ac:dyDescent="0.3">
      <c r="A947" s="167">
        <f>+A938+1</f>
        <v>226</v>
      </c>
      <c r="B947" s="226" t="s">
        <v>11</v>
      </c>
      <c r="C947" s="173"/>
      <c r="D947" s="176" t="s">
        <v>12</v>
      </c>
      <c r="E947" s="240" t="s">
        <v>13</v>
      </c>
      <c r="F947" s="276" t="s">
        <v>14</v>
      </c>
      <c r="G947" s="228" t="s">
        <v>1730</v>
      </c>
      <c r="H947" s="188">
        <v>45776</v>
      </c>
      <c r="I947" s="234" t="s">
        <v>730</v>
      </c>
      <c r="J947" s="188">
        <v>46101</v>
      </c>
      <c r="K947" s="234" t="s">
        <v>16</v>
      </c>
      <c r="L947" s="179" t="s">
        <v>1752</v>
      </c>
      <c r="M947" s="203" t="s">
        <v>1731</v>
      </c>
      <c r="N947" s="194" t="s">
        <v>39</v>
      </c>
      <c r="O947" s="158" t="s">
        <v>40</v>
      </c>
      <c r="P947" s="32" t="s">
        <v>41</v>
      </c>
      <c r="Q947" s="33" t="s">
        <v>42</v>
      </c>
      <c r="R947" s="161" t="s">
        <v>43</v>
      </c>
      <c r="S947" s="161"/>
      <c r="T947" s="164"/>
    </row>
    <row r="948" spans="1:21" ht="41.4" x14ac:dyDescent="0.25">
      <c r="A948" s="168"/>
      <c r="B948" s="222"/>
      <c r="C948" s="174"/>
      <c r="D948" s="177"/>
      <c r="E948" s="241"/>
      <c r="F948" s="238"/>
      <c r="G948" s="186"/>
      <c r="H948" s="189"/>
      <c r="I948" s="235"/>
      <c r="J948" s="189"/>
      <c r="K948" s="235"/>
      <c r="L948" s="180"/>
      <c r="M948" s="204"/>
      <c r="N948" s="195"/>
      <c r="O948" s="159"/>
      <c r="P948" s="39" t="s">
        <v>44</v>
      </c>
      <c r="Q948" s="40" t="s">
        <v>45</v>
      </c>
      <c r="R948" s="162"/>
      <c r="S948" s="162"/>
      <c r="T948" s="165"/>
      <c r="U948" s="35"/>
    </row>
    <row r="949" spans="1:21" ht="28.2" thickBot="1" x14ac:dyDescent="0.3">
      <c r="A949" s="169"/>
      <c r="B949" s="223"/>
      <c r="C949" s="175"/>
      <c r="D949" s="178"/>
      <c r="E949" s="242"/>
      <c r="F949" s="239"/>
      <c r="G949" s="187"/>
      <c r="H949" s="190"/>
      <c r="I949" s="236"/>
      <c r="J949" s="190"/>
      <c r="K949" s="236"/>
      <c r="L949" s="181"/>
      <c r="M949" s="206"/>
      <c r="N949" s="196"/>
      <c r="O949" s="160"/>
      <c r="P949" s="44" t="s">
        <v>46</v>
      </c>
      <c r="Q949" s="45" t="s">
        <v>47</v>
      </c>
      <c r="R949" s="163"/>
      <c r="S949" s="163"/>
      <c r="T949" s="166"/>
      <c r="U949" s="35"/>
    </row>
    <row r="950" spans="1:21" s="35" customFormat="1" ht="13.8" customHeight="1" x14ac:dyDescent="0.3">
      <c r="A950" s="167">
        <f>+A947+1</f>
        <v>227</v>
      </c>
      <c r="B950" s="226" t="s">
        <v>11</v>
      </c>
      <c r="C950" s="173"/>
      <c r="D950" s="176" t="s">
        <v>12</v>
      </c>
      <c r="E950" s="240" t="s">
        <v>13</v>
      </c>
      <c r="F950" s="276" t="s">
        <v>14</v>
      </c>
      <c r="G950" s="228" t="s">
        <v>1734</v>
      </c>
      <c r="H950" s="188">
        <v>45776</v>
      </c>
      <c r="I950" s="234" t="s">
        <v>16</v>
      </c>
      <c r="J950" s="188"/>
      <c r="K950" s="234"/>
      <c r="L950" s="179" t="s">
        <v>1754</v>
      </c>
      <c r="M950" s="203" t="s">
        <v>1735</v>
      </c>
      <c r="N950" s="194" t="s">
        <v>18</v>
      </c>
      <c r="O950" s="158" t="s">
        <v>19</v>
      </c>
      <c r="P950" s="32" t="s">
        <v>20</v>
      </c>
      <c r="Q950" s="33" t="s">
        <v>21</v>
      </c>
      <c r="R950" s="161" t="s">
        <v>22</v>
      </c>
      <c r="S950" s="161"/>
      <c r="T950" s="164"/>
    </row>
    <row r="951" spans="1:21" ht="13.8" customHeight="1" x14ac:dyDescent="0.25">
      <c r="A951" s="168"/>
      <c r="B951" s="222"/>
      <c r="C951" s="174"/>
      <c r="D951" s="177"/>
      <c r="E951" s="241"/>
      <c r="F951" s="238"/>
      <c r="G951" s="186"/>
      <c r="H951" s="189"/>
      <c r="I951" s="235"/>
      <c r="J951" s="189"/>
      <c r="K951" s="235"/>
      <c r="L951" s="180"/>
      <c r="M951" s="204"/>
      <c r="N951" s="195"/>
      <c r="O951" s="159"/>
      <c r="P951" s="39" t="s">
        <v>23</v>
      </c>
      <c r="Q951" s="40" t="s">
        <v>1895</v>
      </c>
      <c r="R951" s="162"/>
      <c r="S951" s="162"/>
      <c r="T951" s="165"/>
      <c r="U951" s="35"/>
    </row>
    <row r="952" spans="1:21" ht="13.8" customHeight="1" x14ac:dyDescent="0.25">
      <c r="A952" s="168"/>
      <c r="B952" s="222"/>
      <c r="C952" s="174"/>
      <c r="D952" s="177"/>
      <c r="E952" s="241"/>
      <c r="F952" s="238"/>
      <c r="G952" s="186"/>
      <c r="H952" s="189"/>
      <c r="I952" s="235"/>
      <c r="J952" s="189"/>
      <c r="K952" s="235"/>
      <c r="L952" s="180"/>
      <c r="M952" s="204"/>
      <c r="N952" s="195"/>
      <c r="O952" s="159"/>
      <c r="P952" s="39" t="s">
        <v>27</v>
      </c>
      <c r="Q952" s="40" t="s">
        <v>26</v>
      </c>
      <c r="R952" s="162"/>
      <c r="S952" s="162"/>
      <c r="T952" s="165"/>
      <c r="U952" s="35"/>
    </row>
    <row r="953" spans="1:21" ht="13.8" customHeight="1" x14ac:dyDescent="0.25">
      <c r="A953" s="168"/>
      <c r="B953" s="222"/>
      <c r="C953" s="174"/>
      <c r="D953" s="177"/>
      <c r="E953" s="241"/>
      <c r="F953" s="238"/>
      <c r="G953" s="186"/>
      <c r="H953" s="189"/>
      <c r="I953" s="235"/>
      <c r="J953" s="189"/>
      <c r="K953" s="235"/>
      <c r="L953" s="180"/>
      <c r="M953" s="204"/>
      <c r="N953" s="195"/>
      <c r="O953" s="159"/>
      <c r="P953" s="39" t="s">
        <v>29</v>
      </c>
      <c r="Q953" s="42" t="s">
        <v>28</v>
      </c>
      <c r="R953" s="162"/>
      <c r="S953" s="162"/>
      <c r="T953" s="165"/>
      <c r="U953" s="35"/>
    </row>
    <row r="954" spans="1:21" ht="69" x14ac:dyDescent="0.25">
      <c r="A954" s="168"/>
      <c r="B954" s="222"/>
      <c r="C954" s="174"/>
      <c r="D954" s="177"/>
      <c r="E954" s="241"/>
      <c r="F954" s="238"/>
      <c r="G954" s="186"/>
      <c r="H954" s="189"/>
      <c r="I954" s="235"/>
      <c r="J954" s="189"/>
      <c r="K954" s="235"/>
      <c r="L954" s="180"/>
      <c r="M954" s="204"/>
      <c r="N954" s="195"/>
      <c r="O954" s="159"/>
      <c r="P954" s="39" t="s">
        <v>31</v>
      </c>
      <c r="Q954" s="42" t="s">
        <v>30</v>
      </c>
      <c r="R954" s="162"/>
      <c r="S954" s="162"/>
      <c r="T954" s="165"/>
      <c r="U954" s="35"/>
    </row>
    <row r="955" spans="1:21" ht="13.8" customHeight="1" x14ac:dyDescent="0.25">
      <c r="A955" s="168"/>
      <c r="B955" s="222"/>
      <c r="C955" s="174"/>
      <c r="D955" s="177"/>
      <c r="E955" s="241"/>
      <c r="F955" s="238"/>
      <c r="G955" s="186"/>
      <c r="H955" s="189"/>
      <c r="I955" s="235"/>
      <c r="J955" s="189"/>
      <c r="K955" s="235"/>
      <c r="L955" s="180"/>
      <c r="M955" s="204"/>
      <c r="N955" s="195"/>
      <c r="O955" s="159"/>
      <c r="P955" s="39" t="s">
        <v>33</v>
      </c>
      <c r="Q955" s="40" t="s">
        <v>32</v>
      </c>
      <c r="R955" s="162"/>
      <c r="S955" s="162"/>
      <c r="T955" s="165"/>
      <c r="U955" s="35"/>
    </row>
    <row r="956" spans="1:21" ht="13.8" customHeight="1" x14ac:dyDescent="0.25">
      <c r="A956" s="168"/>
      <c r="B956" s="222"/>
      <c r="C956" s="174"/>
      <c r="D956" s="177"/>
      <c r="E956" s="241"/>
      <c r="F956" s="238"/>
      <c r="G956" s="186"/>
      <c r="H956" s="189"/>
      <c r="I956" s="235"/>
      <c r="J956" s="189"/>
      <c r="K956" s="235"/>
      <c r="L956" s="180"/>
      <c r="M956" s="204"/>
      <c r="N956" s="195"/>
      <c r="O956" s="159"/>
      <c r="P956" s="39" t="s">
        <v>35</v>
      </c>
      <c r="Q956" s="40" t="s">
        <v>34</v>
      </c>
      <c r="R956" s="162"/>
      <c r="S956" s="162"/>
      <c r="T956" s="165"/>
      <c r="U956" s="35"/>
    </row>
    <row r="957" spans="1:21" ht="13.8" customHeight="1" x14ac:dyDescent="0.25">
      <c r="A957" s="168"/>
      <c r="B957" s="222"/>
      <c r="C957" s="174"/>
      <c r="D957" s="177"/>
      <c r="E957" s="241"/>
      <c r="F957" s="238"/>
      <c r="G957" s="186"/>
      <c r="H957" s="189"/>
      <c r="I957" s="235"/>
      <c r="J957" s="189"/>
      <c r="K957" s="235"/>
      <c r="L957" s="180"/>
      <c r="M957" s="204"/>
      <c r="N957" s="195"/>
      <c r="O957" s="159"/>
      <c r="P957" s="39" t="s">
        <v>37</v>
      </c>
      <c r="Q957" s="40" t="s">
        <v>36</v>
      </c>
      <c r="R957" s="162"/>
      <c r="S957" s="162"/>
      <c r="T957" s="165"/>
      <c r="U957" s="35"/>
    </row>
    <row r="958" spans="1:21" ht="14.55" customHeight="1" thickBot="1" x14ac:dyDescent="0.3">
      <c r="A958" s="169"/>
      <c r="B958" s="223"/>
      <c r="C958" s="175"/>
      <c r="D958" s="178"/>
      <c r="E958" s="242"/>
      <c r="F958" s="239"/>
      <c r="G958" s="187"/>
      <c r="H958" s="190"/>
      <c r="I958" s="236"/>
      <c r="J958" s="190"/>
      <c r="K958" s="236"/>
      <c r="L958" s="181"/>
      <c r="M958" s="206"/>
      <c r="N958" s="196"/>
      <c r="O958" s="160"/>
      <c r="P958" s="44" t="s">
        <v>1877</v>
      </c>
      <c r="Q958" s="45" t="s">
        <v>38</v>
      </c>
      <c r="R958" s="163"/>
      <c r="S958" s="163"/>
      <c r="T958" s="166"/>
      <c r="U958" s="35"/>
    </row>
    <row r="959" spans="1:21" s="35" customFormat="1" ht="27.6" customHeight="1" x14ac:dyDescent="0.3">
      <c r="A959" s="167">
        <f>+A950+1</f>
        <v>228</v>
      </c>
      <c r="B959" s="226" t="s">
        <v>11</v>
      </c>
      <c r="C959" s="173"/>
      <c r="D959" s="176" t="s">
        <v>12</v>
      </c>
      <c r="E959" s="240" t="s">
        <v>13</v>
      </c>
      <c r="F959" s="276" t="s">
        <v>14</v>
      </c>
      <c r="G959" s="228" t="s">
        <v>1736</v>
      </c>
      <c r="H959" s="188">
        <v>45776</v>
      </c>
      <c r="I959" s="234" t="s">
        <v>16</v>
      </c>
      <c r="J959" s="188"/>
      <c r="K959" s="234"/>
      <c r="L959" s="179" t="s">
        <v>1755</v>
      </c>
      <c r="M959" s="203" t="s">
        <v>1737</v>
      </c>
      <c r="N959" s="194" t="s">
        <v>39</v>
      </c>
      <c r="O959" s="158" t="s">
        <v>40</v>
      </c>
      <c r="P959" s="32" t="s">
        <v>41</v>
      </c>
      <c r="Q959" s="33" t="s">
        <v>42</v>
      </c>
      <c r="R959" s="161" t="s">
        <v>43</v>
      </c>
      <c r="S959" s="161"/>
      <c r="T959" s="164"/>
    </row>
    <row r="960" spans="1:21" ht="41.4" x14ac:dyDescent="0.25">
      <c r="A960" s="168"/>
      <c r="B960" s="222"/>
      <c r="C960" s="174"/>
      <c r="D960" s="177"/>
      <c r="E960" s="241"/>
      <c r="F960" s="238"/>
      <c r="G960" s="186"/>
      <c r="H960" s="189"/>
      <c r="I960" s="235"/>
      <c r="J960" s="189"/>
      <c r="K960" s="235"/>
      <c r="L960" s="180"/>
      <c r="M960" s="204"/>
      <c r="N960" s="195"/>
      <c r="O960" s="159"/>
      <c r="P960" s="39" t="s">
        <v>44</v>
      </c>
      <c r="Q960" s="40" t="s">
        <v>45</v>
      </c>
      <c r="R960" s="162"/>
      <c r="S960" s="162"/>
      <c r="T960" s="165"/>
      <c r="U960" s="35"/>
    </row>
    <row r="961" spans="1:21" ht="28.2" thickBot="1" x14ac:dyDescent="0.3">
      <c r="A961" s="169"/>
      <c r="B961" s="223"/>
      <c r="C961" s="175"/>
      <c r="D961" s="178"/>
      <c r="E961" s="242"/>
      <c r="F961" s="239"/>
      <c r="G961" s="187"/>
      <c r="H961" s="190"/>
      <c r="I961" s="236"/>
      <c r="J961" s="190"/>
      <c r="K961" s="236"/>
      <c r="L961" s="181"/>
      <c r="M961" s="206"/>
      <c r="N961" s="196"/>
      <c r="O961" s="160"/>
      <c r="P961" s="44" t="s">
        <v>46</v>
      </c>
      <c r="Q961" s="45" t="s">
        <v>47</v>
      </c>
      <c r="R961" s="163"/>
      <c r="S961" s="163"/>
      <c r="T961" s="166"/>
      <c r="U961" s="35"/>
    </row>
    <row r="962" spans="1:21" s="35" customFormat="1" ht="27.6" customHeight="1" x14ac:dyDescent="0.3">
      <c r="A962" s="167">
        <f>+A959+1</f>
        <v>229</v>
      </c>
      <c r="B962" s="226" t="s">
        <v>11</v>
      </c>
      <c r="C962" s="173"/>
      <c r="D962" s="176" t="s">
        <v>12</v>
      </c>
      <c r="E962" s="240" t="s">
        <v>13</v>
      </c>
      <c r="F962" s="276" t="s">
        <v>14</v>
      </c>
      <c r="G962" s="228" t="s">
        <v>1738</v>
      </c>
      <c r="H962" s="188">
        <v>45776</v>
      </c>
      <c r="I962" s="234" t="s">
        <v>730</v>
      </c>
      <c r="J962" s="188">
        <v>46101</v>
      </c>
      <c r="K962" s="234" t="s">
        <v>16</v>
      </c>
      <c r="L962" s="179" t="s">
        <v>1756</v>
      </c>
      <c r="M962" s="203" t="s">
        <v>1739</v>
      </c>
      <c r="N962" s="194" t="s">
        <v>39</v>
      </c>
      <c r="O962" s="158" t="s">
        <v>40</v>
      </c>
      <c r="P962" s="32" t="s">
        <v>41</v>
      </c>
      <c r="Q962" s="33" t="s">
        <v>42</v>
      </c>
      <c r="R962" s="161" t="s">
        <v>43</v>
      </c>
      <c r="S962" s="161"/>
      <c r="T962" s="164"/>
    </row>
    <row r="963" spans="1:21" ht="41.4" x14ac:dyDescent="0.25">
      <c r="A963" s="168"/>
      <c r="B963" s="222"/>
      <c r="C963" s="174"/>
      <c r="D963" s="177"/>
      <c r="E963" s="241"/>
      <c r="F963" s="238"/>
      <c r="G963" s="186"/>
      <c r="H963" s="189"/>
      <c r="I963" s="235"/>
      <c r="J963" s="189"/>
      <c r="K963" s="235"/>
      <c r="L963" s="180"/>
      <c r="M963" s="204"/>
      <c r="N963" s="195"/>
      <c r="O963" s="159"/>
      <c r="P963" s="39" t="s">
        <v>44</v>
      </c>
      <c r="Q963" s="40" t="s">
        <v>45</v>
      </c>
      <c r="R963" s="162"/>
      <c r="S963" s="162"/>
      <c r="T963" s="165"/>
      <c r="U963" s="35"/>
    </row>
    <row r="964" spans="1:21" ht="28.2" thickBot="1" x14ac:dyDescent="0.3">
      <c r="A964" s="169"/>
      <c r="B964" s="223"/>
      <c r="C964" s="175"/>
      <c r="D964" s="178"/>
      <c r="E964" s="242"/>
      <c r="F964" s="239"/>
      <c r="G964" s="187"/>
      <c r="H964" s="190"/>
      <c r="I964" s="236"/>
      <c r="J964" s="190"/>
      <c r="K964" s="236"/>
      <c r="L964" s="181"/>
      <c r="M964" s="206"/>
      <c r="N964" s="196"/>
      <c r="O964" s="160"/>
      <c r="P964" s="44" t="s">
        <v>46</v>
      </c>
      <c r="Q964" s="45" t="s">
        <v>47</v>
      </c>
      <c r="R964" s="163"/>
      <c r="S964" s="163"/>
      <c r="T964" s="166"/>
      <c r="U964" s="35"/>
    </row>
    <row r="965" spans="1:21" s="35" customFormat="1" ht="27.6" customHeight="1" x14ac:dyDescent="0.3">
      <c r="A965" s="167">
        <f>+A962+1</f>
        <v>230</v>
      </c>
      <c r="B965" s="226" t="s">
        <v>11</v>
      </c>
      <c r="C965" s="173"/>
      <c r="D965" s="176" t="s">
        <v>12</v>
      </c>
      <c r="E965" s="240" t="s">
        <v>13</v>
      </c>
      <c r="F965" s="276" t="s">
        <v>14</v>
      </c>
      <c r="G965" s="228" t="s">
        <v>1795</v>
      </c>
      <c r="H965" s="188">
        <v>45938</v>
      </c>
      <c r="I965" s="234" t="s">
        <v>16</v>
      </c>
      <c r="J965" s="188"/>
      <c r="K965" s="234"/>
      <c r="L965" s="179" t="s">
        <v>1796</v>
      </c>
      <c r="M965" s="203" t="s">
        <v>1794</v>
      </c>
      <c r="N965" s="194" t="s">
        <v>39</v>
      </c>
      <c r="O965" s="158" t="s">
        <v>40</v>
      </c>
      <c r="P965" s="32" t="s">
        <v>41</v>
      </c>
      <c r="Q965" s="33" t="s">
        <v>42</v>
      </c>
      <c r="R965" s="161" t="s">
        <v>43</v>
      </c>
      <c r="S965" s="161"/>
      <c r="T965" s="164"/>
    </row>
    <row r="966" spans="1:21" ht="41.4" x14ac:dyDescent="0.25">
      <c r="A966" s="168"/>
      <c r="B966" s="222"/>
      <c r="C966" s="174"/>
      <c r="D966" s="177"/>
      <c r="E966" s="241"/>
      <c r="F966" s="238"/>
      <c r="G966" s="186"/>
      <c r="H966" s="189"/>
      <c r="I966" s="235"/>
      <c r="J966" s="189"/>
      <c r="K966" s="235"/>
      <c r="L966" s="180"/>
      <c r="M966" s="204"/>
      <c r="N966" s="195"/>
      <c r="O966" s="159"/>
      <c r="P966" s="39" t="s">
        <v>44</v>
      </c>
      <c r="Q966" s="40" t="s">
        <v>45</v>
      </c>
      <c r="R966" s="162"/>
      <c r="S966" s="162"/>
      <c r="T966" s="165"/>
      <c r="U966" s="35"/>
    </row>
    <row r="967" spans="1:21" ht="28.2" thickBot="1" x14ac:dyDescent="0.3">
      <c r="A967" s="169"/>
      <c r="B967" s="223"/>
      <c r="C967" s="175"/>
      <c r="D967" s="178"/>
      <c r="E967" s="242"/>
      <c r="F967" s="239"/>
      <c r="G967" s="187"/>
      <c r="H967" s="190"/>
      <c r="I967" s="236"/>
      <c r="J967" s="190"/>
      <c r="K967" s="236"/>
      <c r="L967" s="181"/>
      <c r="M967" s="206"/>
      <c r="N967" s="196"/>
      <c r="O967" s="160"/>
      <c r="P967" s="44" t="s">
        <v>46</v>
      </c>
      <c r="Q967" s="45" t="s">
        <v>47</v>
      </c>
      <c r="R967" s="163"/>
      <c r="S967" s="163"/>
      <c r="T967" s="166"/>
      <c r="U967" s="35"/>
    </row>
    <row r="968" spans="1:21" s="35" customFormat="1" ht="13.8" customHeight="1" x14ac:dyDescent="0.3">
      <c r="A968" s="167">
        <f>+A965+1</f>
        <v>231</v>
      </c>
      <c r="B968" s="226" t="s">
        <v>11</v>
      </c>
      <c r="C968" s="173"/>
      <c r="D968" s="176" t="s">
        <v>12</v>
      </c>
      <c r="E968" s="240" t="s">
        <v>13</v>
      </c>
      <c r="F968" s="276" t="s">
        <v>14</v>
      </c>
      <c r="G968" s="228" t="s">
        <v>1797</v>
      </c>
      <c r="H968" s="188">
        <v>45938</v>
      </c>
      <c r="I968" s="234" t="s">
        <v>366</v>
      </c>
      <c r="J968" s="188"/>
      <c r="K968" s="234"/>
      <c r="L968" s="179" t="s">
        <v>1796</v>
      </c>
      <c r="M968" s="203" t="s">
        <v>1798</v>
      </c>
      <c r="N968" s="194" t="s">
        <v>18</v>
      </c>
      <c r="O968" s="158" t="s">
        <v>19</v>
      </c>
      <c r="P968" s="32" t="s">
        <v>20</v>
      </c>
      <c r="Q968" s="33" t="s">
        <v>21</v>
      </c>
      <c r="R968" s="161" t="s">
        <v>22</v>
      </c>
      <c r="S968" s="161"/>
      <c r="T968" s="164"/>
    </row>
    <row r="969" spans="1:21" ht="13.8" customHeight="1" x14ac:dyDescent="0.25">
      <c r="A969" s="168"/>
      <c r="B969" s="222"/>
      <c r="C969" s="174"/>
      <c r="D969" s="177"/>
      <c r="E969" s="241"/>
      <c r="F969" s="238"/>
      <c r="G969" s="186"/>
      <c r="H969" s="189"/>
      <c r="I969" s="235"/>
      <c r="J969" s="189"/>
      <c r="K969" s="235"/>
      <c r="L969" s="180"/>
      <c r="M969" s="204"/>
      <c r="N969" s="195"/>
      <c r="O969" s="159"/>
      <c r="P969" s="39" t="s">
        <v>23</v>
      </c>
      <c r="Q969" s="40" t="s">
        <v>1895</v>
      </c>
      <c r="R969" s="162"/>
      <c r="S969" s="162"/>
      <c r="T969" s="165"/>
      <c r="U969" s="35"/>
    </row>
    <row r="970" spans="1:21" ht="13.8" customHeight="1" x14ac:dyDescent="0.25">
      <c r="A970" s="168"/>
      <c r="B970" s="222"/>
      <c r="C970" s="174"/>
      <c r="D970" s="177"/>
      <c r="E970" s="241"/>
      <c r="F970" s="238"/>
      <c r="G970" s="186"/>
      <c r="H970" s="189"/>
      <c r="I970" s="235"/>
      <c r="J970" s="189"/>
      <c r="K970" s="235"/>
      <c r="L970" s="180"/>
      <c r="M970" s="204"/>
      <c r="N970" s="195"/>
      <c r="O970" s="159"/>
      <c r="P970" s="39" t="s">
        <v>27</v>
      </c>
      <c r="Q970" s="40" t="s">
        <v>26</v>
      </c>
      <c r="R970" s="162"/>
      <c r="S970" s="162"/>
      <c r="T970" s="165"/>
      <c r="U970" s="35"/>
    </row>
    <row r="971" spans="1:21" ht="13.8" customHeight="1" x14ac:dyDescent="0.25">
      <c r="A971" s="168"/>
      <c r="B971" s="222"/>
      <c r="C971" s="174"/>
      <c r="D971" s="177"/>
      <c r="E971" s="241"/>
      <c r="F971" s="238"/>
      <c r="G971" s="186"/>
      <c r="H971" s="189"/>
      <c r="I971" s="235"/>
      <c r="J971" s="189"/>
      <c r="K971" s="235"/>
      <c r="L971" s="180"/>
      <c r="M971" s="204"/>
      <c r="N971" s="195"/>
      <c r="O971" s="159"/>
      <c r="P971" s="39" t="s">
        <v>29</v>
      </c>
      <c r="Q971" s="42" t="s">
        <v>28</v>
      </c>
      <c r="R971" s="162"/>
      <c r="S971" s="162"/>
      <c r="T971" s="165"/>
      <c r="U971" s="35"/>
    </row>
    <row r="972" spans="1:21" ht="69" x14ac:dyDescent="0.25">
      <c r="A972" s="168"/>
      <c r="B972" s="222"/>
      <c r="C972" s="174"/>
      <c r="D972" s="177"/>
      <c r="E972" s="241"/>
      <c r="F972" s="238"/>
      <c r="G972" s="186"/>
      <c r="H972" s="189"/>
      <c r="I972" s="235"/>
      <c r="J972" s="189"/>
      <c r="K972" s="235"/>
      <c r="L972" s="180"/>
      <c r="M972" s="204"/>
      <c r="N972" s="195"/>
      <c r="O972" s="159"/>
      <c r="P972" s="39" t="s">
        <v>31</v>
      </c>
      <c r="Q972" s="42" t="s">
        <v>30</v>
      </c>
      <c r="R972" s="162"/>
      <c r="S972" s="162"/>
      <c r="T972" s="165"/>
      <c r="U972" s="35"/>
    </row>
    <row r="973" spans="1:21" ht="13.8" customHeight="1" x14ac:dyDescent="0.25">
      <c r="A973" s="168"/>
      <c r="B973" s="222"/>
      <c r="C973" s="174"/>
      <c r="D973" s="177"/>
      <c r="E973" s="241"/>
      <c r="F973" s="238"/>
      <c r="G973" s="186"/>
      <c r="H973" s="189"/>
      <c r="I973" s="235"/>
      <c r="J973" s="189"/>
      <c r="K973" s="235"/>
      <c r="L973" s="180"/>
      <c r="M973" s="204"/>
      <c r="N973" s="195"/>
      <c r="O973" s="159"/>
      <c r="P973" s="39" t="s">
        <v>33</v>
      </c>
      <c r="Q973" s="40" t="s">
        <v>32</v>
      </c>
      <c r="R973" s="162"/>
      <c r="S973" s="162"/>
      <c r="T973" s="165"/>
      <c r="U973" s="35"/>
    </row>
    <row r="974" spans="1:21" ht="13.8" customHeight="1" x14ac:dyDescent="0.25">
      <c r="A974" s="168"/>
      <c r="B974" s="222"/>
      <c r="C974" s="174"/>
      <c r="D974" s="177"/>
      <c r="E974" s="241"/>
      <c r="F974" s="238"/>
      <c r="G974" s="186"/>
      <c r="H974" s="189"/>
      <c r="I974" s="235"/>
      <c r="J974" s="189"/>
      <c r="K974" s="235"/>
      <c r="L974" s="180"/>
      <c r="M974" s="204"/>
      <c r="N974" s="195"/>
      <c r="O974" s="159"/>
      <c r="P974" s="39" t="s">
        <v>35</v>
      </c>
      <c r="Q974" s="40" t="s">
        <v>34</v>
      </c>
      <c r="R974" s="162"/>
      <c r="S974" s="162"/>
      <c r="T974" s="165"/>
      <c r="U974" s="35"/>
    </row>
    <row r="975" spans="1:21" ht="13.8" customHeight="1" x14ac:dyDescent="0.25">
      <c r="A975" s="168"/>
      <c r="B975" s="222"/>
      <c r="C975" s="174"/>
      <c r="D975" s="177"/>
      <c r="E975" s="241"/>
      <c r="F975" s="238"/>
      <c r="G975" s="186"/>
      <c r="H975" s="189"/>
      <c r="I975" s="235"/>
      <c r="J975" s="189"/>
      <c r="K975" s="235"/>
      <c r="L975" s="180"/>
      <c r="M975" s="204"/>
      <c r="N975" s="195"/>
      <c r="O975" s="159"/>
      <c r="P975" s="39" t="s">
        <v>37</v>
      </c>
      <c r="Q975" s="40" t="s">
        <v>36</v>
      </c>
      <c r="R975" s="162"/>
      <c r="S975" s="162"/>
      <c r="T975" s="165"/>
      <c r="U975" s="35"/>
    </row>
    <row r="976" spans="1:21" ht="14.55" customHeight="1" thickBot="1" x14ac:dyDescent="0.3">
      <c r="A976" s="169"/>
      <c r="B976" s="223"/>
      <c r="C976" s="175"/>
      <c r="D976" s="178"/>
      <c r="E976" s="242"/>
      <c r="F976" s="239"/>
      <c r="G976" s="187"/>
      <c r="H976" s="190"/>
      <c r="I976" s="236"/>
      <c r="J976" s="190"/>
      <c r="K976" s="236"/>
      <c r="L976" s="181"/>
      <c r="M976" s="206"/>
      <c r="N976" s="196"/>
      <c r="O976" s="160"/>
      <c r="P976" s="44" t="s">
        <v>1877</v>
      </c>
      <c r="Q976" s="45" t="s">
        <v>38</v>
      </c>
      <c r="R976" s="163"/>
      <c r="S976" s="163"/>
      <c r="T976" s="166"/>
      <c r="U976" s="35"/>
    </row>
    <row r="977" spans="1:21" s="35" customFormat="1" ht="27.6" customHeight="1" x14ac:dyDescent="0.3">
      <c r="A977" s="167">
        <f>+A968+1</f>
        <v>232</v>
      </c>
      <c r="B977" s="226" t="s">
        <v>11</v>
      </c>
      <c r="C977" s="173"/>
      <c r="D977" s="176" t="s">
        <v>12</v>
      </c>
      <c r="E977" s="240" t="s">
        <v>13</v>
      </c>
      <c r="F977" s="276" t="s">
        <v>14</v>
      </c>
      <c r="G977" s="228" t="s">
        <v>1799</v>
      </c>
      <c r="H977" s="188">
        <v>45938</v>
      </c>
      <c r="I977" s="234" t="s">
        <v>730</v>
      </c>
      <c r="J977" s="188"/>
      <c r="K977" s="234"/>
      <c r="L977" s="179" t="s">
        <v>1800</v>
      </c>
      <c r="M977" s="203" t="s">
        <v>1801</v>
      </c>
      <c r="N977" s="194" t="s">
        <v>39</v>
      </c>
      <c r="O977" s="158" t="s">
        <v>40</v>
      </c>
      <c r="P977" s="32" t="s">
        <v>41</v>
      </c>
      <c r="Q977" s="33" t="s">
        <v>42</v>
      </c>
      <c r="R977" s="161" t="s">
        <v>43</v>
      </c>
      <c r="S977" s="161"/>
      <c r="T977" s="164"/>
    </row>
    <row r="978" spans="1:21" ht="41.4" x14ac:dyDescent="0.25">
      <c r="A978" s="168"/>
      <c r="B978" s="222"/>
      <c r="C978" s="174"/>
      <c r="D978" s="177"/>
      <c r="E978" s="241"/>
      <c r="F978" s="238"/>
      <c r="G978" s="186"/>
      <c r="H978" s="189"/>
      <c r="I978" s="235"/>
      <c r="J978" s="189"/>
      <c r="K978" s="235"/>
      <c r="L978" s="180"/>
      <c r="M978" s="204"/>
      <c r="N978" s="195"/>
      <c r="O978" s="159"/>
      <c r="P978" s="39" t="s">
        <v>44</v>
      </c>
      <c r="Q978" s="40" t="s">
        <v>45</v>
      </c>
      <c r="R978" s="162"/>
      <c r="S978" s="162"/>
      <c r="T978" s="165"/>
      <c r="U978" s="35"/>
    </row>
    <row r="979" spans="1:21" ht="28.2" thickBot="1" x14ac:dyDescent="0.3">
      <c r="A979" s="169"/>
      <c r="B979" s="223"/>
      <c r="C979" s="175"/>
      <c r="D979" s="178"/>
      <c r="E979" s="242"/>
      <c r="F979" s="239"/>
      <c r="G979" s="187"/>
      <c r="H979" s="190"/>
      <c r="I979" s="236"/>
      <c r="J979" s="190"/>
      <c r="K979" s="236"/>
      <c r="L979" s="181"/>
      <c r="M979" s="206"/>
      <c r="N979" s="196"/>
      <c r="O979" s="160"/>
      <c r="P979" s="44" t="s">
        <v>46</v>
      </c>
      <c r="Q979" s="45" t="s">
        <v>47</v>
      </c>
      <c r="R979" s="163"/>
      <c r="S979" s="163"/>
      <c r="T979" s="166"/>
      <c r="U979" s="35"/>
    </row>
    <row r="980" spans="1:21" s="35" customFormat="1" ht="13.8" customHeight="1" x14ac:dyDescent="0.3">
      <c r="A980" s="167">
        <f>+A977+1</f>
        <v>233</v>
      </c>
      <c r="B980" s="226" t="s">
        <v>11</v>
      </c>
      <c r="C980" s="173"/>
      <c r="D980" s="176" t="s">
        <v>12</v>
      </c>
      <c r="E980" s="240" t="s">
        <v>13</v>
      </c>
      <c r="F980" s="276" t="s">
        <v>14</v>
      </c>
      <c r="G980" s="228" t="s">
        <v>1802</v>
      </c>
      <c r="H980" s="188">
        <v>45938</v>
      </c>
      <c r="I980" s="234" t="s">
        <v>730</v>
      </c>
      <c r="J980" s="188"/>
      <c r="K980" s="234"/>
      <c r="L980" s="179" t="s">
        <v>1803</v>
      </c>
      <c r="M980" s="203" t="s">
        <v>1804</v>
      </c>
      <c r="N980" s="194" t="s">
        <v>18</v>
      </c>
      <c r="O980" s="158" t="s">
        <v>19</v>
      </c>
      <c r="P980" s="32" t="s">
        <v>20</v>
      </c>
      <c r="Q980" s="33" t="s">
        <v>21</v>
      </c>
      <c r="R980" s="161" t="s">
        <v>22</v>
      </c>
      <c r="S980" s="161"/>
      <c r="T980" s="164"/>
    </row>
    <row r="981" spans="1:21" ht="13.8" customHeight="1" x14ac:dyDescent="0.25">
      <c r="A981" s="168"/>
      <c r="B981" s="222"/>
      <c r="C981" s="174"/>
      <c r="D981" s="177"/>
      <c r="E981" s="241"/>
      <c r="F981" s="238"/>
      <c r="G981" s="186"/>
      <c r="H981" s="189"/>
      <c r="I981" s="235"/>
      <c r="J981" s="189"/>
      <c r="K981" s="235"/>
      <c r="L981" s="180"/>
      <c r="M981" s="204"/>
      <c r="N981" s="195"/>
      <c r="O981" s="159"/>
      <c r="P981" s="39" t="s">
        <v>23</v>
      </c>
      <c r="Q981" s="40" t="s">
        <v>1895</v>
      </c>
      <c r="R981" s="162"/>
      <c r="S981" s="162"/>
      <c r="T981" s="165"/>
      <c r="U981" s="35"/>
    </row>
    <row r="982" spans="1:21" ht="13.8" customHeight="1" x14ac:dyDescent="0.25">
      <c r="A982" s="168"/>
      <c r="B982" s="222"/>
      <c r="C982" s="174"/>
      <c r="D982" s="177"/>
      <c r="E982" s="241"/>
      <c r="F982" s="238"/>
      <c r="G982" s="186"/>
      <c r="H982" s="189"/>
      <c r="I982" s="235"/>
      <c r="J982" s="189"/>
      <c r="K982" s="235"/>
      <c r="L982" s="180"/>
      <c r="M982" s="204"/>
      <c r="N982" s="195"/>
      <c r="O982" s="159"/>
      <c r="P982" s="39" t="s">
        <v>27</v>
      </c>
      <c r="Q982" s="40" t="s">
        <v>26</v>
      </c>
      <c r="R982" s="162"/>
      <c r="S982" s="162"/>
      <c r="T982" s="165"/>
      <c r="U982" s="35"/>
    </row>
    <row r="983" spans="1:21" ht="13.8" customHeight="1" x14ac:dyDescent="0.25">
      <c r="A983" s="168"/>
      <c r="B983" s="222"/>
      <c r="C983" s="174"/>
      <c r="D983" s="177"/>
      <c r="E983" s="241"/>
      <c r="F983" s="238"/>
      <c r="G983" s="186"/>
      <c r="H983" s="189"/>
      <c r="I983" s="235"/>
      <c r="J983" s="189"/>
      <c r="K983" s="235"/>
      <c r="L983" s="180"/>
      <c r="M983" s="204"/>
      <c r="N983" s="195"/>
      <c r="O983" s="159"/>
      <c r="P983" s="39" t="s">
        <v>29</v>
      </c>
      <c r="Q983" s="42" t="s">
        <v>28</v>
      </c>
      <c r="R983" s="162"/>
      <c r="S983" s="162"/>
      <c r="T983" s="165"/>
      <c r="U983" s="35"/>
    </row>
    <row r="984" spans="1:21" ht="69" x14ac:dyDescent="0.25">
      <c r="A984" s="168"/>
      <c r="B984" s="222"/>
      <c r="C984" s="174"/>
      <c r="D984" s="177"/>
      <c r="E984" s="241"/>
      <c r="F984" s="238"/>
      <c r="G984" s="186"/>
      <c r="H984" s="189"/>
      <c r="I984" s="235"/>
      <c r="J984" s="189"/>
      <c r="K984" s="235"/>
      <c r="L984" s="180"/>
      <c r="M984" s="204"/>
      <c r="N984" s="195"/>
      <c r="O984" s="159"/>
      <c r="P984" s="39" t="s">
        <v>31</v>
      </c>
      <c r="Q984" s="42" t="s">
        <v>30</v>
      </c>
      <c r="R984" s="162"/>
      <c r="S984" s="162"/>
      <c r="T984" s="165"/>
      <c r="U984" s="35"/>
    </row>
    <row r="985" spans="1:21" ht="13.8" customHeight="1" x14ac:dyDescent="0.25">
      <c r="A985" s="168"/>
      <c r="B985" s="222"/>
      <c r="C985" s="174"/>
      <c r="D985" s="177"/>
      <c r="E985" s="241"/>
      <c r="F985" s="238"/>
      <c r="G985" s="186"/>
      <c r="H985" s="189"/>
      <c r="I985" s="235"/>
      <c r="J985" s="189"/>
      <c r="K985" s="235"/>
      <c r="L985" s="180"/>
      <c r="M985" s="204"/>
      <c r="N985" s="195"/>
      <c r="O985" s="159"/>
      <c r="P985" s="39" t="s">
        <v>33</v>
      </c>
      <c r="Q985" s="40" t="s">
        <v>32</v>
      </c>
      <c r="R985" s="162"/>
      <c r="S985" s="162"/>
      <c r="T985" s="165"/>
      <c r="U985" s="35"/>
    </row>
    <row r="986" spans="1:21" ht="13.8" customHeight="1" x14ac:dyDescent="0.25">
      <c r="A986" s="168"/>
      <c r="B986" s="222"/>
      <c r="C986" s="174"/>
      <c r="D986" s="177"/>
      <c r="E986" s="241"/>
      <c r="F986" s="238"/>
      <c r="G986" s="186"/>
      <c r="H986" s="189"/>
      <c r="I986" s="235"/>
      <c r="J986" s="189"/>
      <c r="K986" s="235"/>
      <c r="L986" s="180"/>
      <c r="M986" s="204"/>
      <c r="N986" s="195"/>
      <c r="O986" s="159"/>
      <c r="P986" s="39" t="s">
        <v>35</v>
      </c>
      <c r="Q986" s="40" t="s">
        <v>34</v>
      </c>
      <c r="R986" s="162"/>
      <c r="S986" s="162"/>
      <c r="T986" s="165"/>
      <c r="U986" s="35"/>
    </row>
    <row r="987" spans="1:21" ht="13.8" customHeight="1" x14ac:dyDescent="0.25">
      <c r="A987" s="168"/>
      <c r="B987" s="222"/>
      <c r="C987" s="174"/>
      <c r="D987" s="177"/>
      <c r="E987" s="241"/>
      <c r="F987" s="238"/>
      <c r="G987" s="186"/>
      <c r="H987" s="189"/>
      <c r="I987" s="235"/>
      <c r="J987" s="189"/>
      <c r="K987" s="235"/>
      <c r="L987" s="180"/>
      <c r="M987" s="204"/>
      <c r="N987" s="195"/>
      <c r="O987" s="159"/>
      <c r="P987" s="39" t="s">
        <v>37</v>
      </c>
      <c r="Q987" s="40" t="s">
        <v>36</v>
      </c>
      <c r="R987" s="162"/>
      <c r="S987" s="162"/>
      <c r="T987" s="165"/>
      <c r="U987" s="35"/>
    </row>
    <row r="988" spans="1:21" ht="14.55" customHeight="1" thickBot="1" x14ac:dyDescent="0.3">
      <c r="A988" s="169"/>
      <c r="B988" s="223"/>
      <c r="C988" s="175"/>
      <c r="D988" s="178"/>
      <c r="E988" s="242"/>
      <c r="F988" s="239"/>
      <c r="G988" s="187"/>
      <c r="H988" s="190"/>
      <c r="I988" s="236"/>
      <c r="J988" s="190"/>
      <c r="K988" s="236"/>
      <c r="L988" s="181"/>
      <c r="M988" s="206"/>
      <c r="N988" s="196"/>
      <c r="O988" s="160"/>
      <c r="P988" s="44" t="s">
        <v>1877</v>
      </c>
      <c r="Q988" s="45" t="s">
        <v>38</v>
      </c>
      <c r="R988" s="163"/>
      <c r="S988" s="163"/>
      <c r="T988" s="166"/>
      <c r="U988" s="35"/>
    </row>
    <row r="989" spans="1:21" s="35" customFormat="1" ht="27.6" customHeight="1" x14ac:dyDescent="0.3">
      <c r="A989" s="167">
        <f>+A980+1</f>
        <v>234</v>
      </c>
      <c r="B989" s="226" t="s">
        <v>11</v>
      </c>
      <c r="C989" s="173"/>
      <c r="D989" s="176" t="s">
        <v>12</v>
      </c>
      <c r="E989" s="240" t="s">
        <v>13</v>
      </c>
      <c r="F989" s="276" t="s">
        <v>14</v>
      </c>
      <c r="G989" s="228" t="s">
        <v>1805</v>
      </c>
      <c r="H989" s="188">
        <v>45938</v>
      </c>
      <c r="I989" s="234" t="s">
        <v>730</v>
      </c>
      <c r="J989" s="188"/>
      <c r="K989" s="234"/>
      <c r="L989" s="179" t="s">
        <v>1806</v>
      </c>
      <c r="M989" s="203" t="s">
        <v>1807</v>
      </c>
      <c r="N989" s="194" t="s">
        <v>39</v>
      </c>
      <c r="O989" s="158" t="s">
        <v>40</v>
      </c>
      <c r="P989" s="32" t="s">
        <v>41</v>
      </c>
      <c r="Q989" s="33" t="s">
        <v>42</v>
      </c>
      <c r="R989" s="161" t="s">
        <v>43</v>
      </c>
      <c r="S989" s="161"/>
      <c r="T989" s="164"/>
    </row>
    <row r="990" spans="1:21" ht="41.4" x14ac:dyDescent="0.25">
      <c r="A990" s="168"/>
      <c r="B990" s="222"/>
      <c r="C990" s="174"/>
      <c r="D990" s="177"/>
      <c r="E990" s="241"/>
      <c r="F990" s="238"/>
      <c r="G990" s="186"/>
      <c r="H990" s="189"/>
      <c r="I990" s="235"/>
      <c r="J990" s="189"/>
      <c r="K990" s="235"/>
      <c r="L990" s="180"/>
      <c r="M990" s="204"/>
      <c r="N990" s="195"/>
      <c r="O990" s="159"/>
      <c r="P990" s="39" t="s">
        <v>44</v>
      </c>
      <c r="Q990" s="40" t="s">
        <v>45</v>
      </c>
      <c r="R990" s="162"/>
      <c r="S990" s="162"/>
      <c r="T990" s="165"/>
      <c r="U990" s="35"/>
    </row>
    <row r="991" spans="1:21" ht="28.2" thickBot="1" x14ac:dyDescent="0.3">
      <c r="A991" s="169"/>
      <c r="B991" s="223"/>
      <c r="C991" s="175"/>
      <c r="D991" s="178"/>
      <c r="E991" s="242"/>
      <c r="F991" s="239"/>
      <c r="G991" s="187"/>
      <c r="H991" s="190"/>
      <c r="I991" s="236"/>
      <c r="J991" s="190"/>
      <c r="K991" s="236"/>
      <c r="L991" s="181"/>
      <c r="M991" s="206"/>
      <c r="N991" s="196"/>
      <c r="O991" s="160"/>
      <c r="P991" s="44" t="s">
        <v>46</v>
      </c>
      <c r="Q991" s="45" t="s">
        <v>47</v>
      </c>
      <c r="R991" s="163"/>
      <c r="S991" s="163"/>
      <c r="T991" s="166"/>
      <c r="U991" s="35"/>
    </row>
    <row r="992" spans="1:21" s="35" customFormat="1" ht="13.8" customHeight="1" x14ac:dyDescent="0.3">
      <c r="A992" s="167">
        <f>+A989+1</f>
        <v>235</v>
      </c>
      <c r="B992" s="226" t="s">
        <v>11</v>
      </c>
      <c r="C992" s="173"/>
      <c r="D992" s="176" t="s">
        <v>12</v>
      </c>
      <c r="E992" s="240" t="s">
        <v>13</v>
      </c>
      <c r="F992" s="276" t="s">
        <v>14</v>
      </c>
      <c r="G992" s="228" t="s">
        <v>1850</v>
      </c>
      <c r="H992" s="188">
        <v>46028</v>
      </c>
      <c r="I992" s="234" t="s">
        <v>730</v>
      </c>
      <c r="J992" s="188"/>
      <c r="K992" s="234"/>
      <c r="L992" s="179" t="s">
        <v>1849</v>
      </c>
      <c r="M992" s="203" t="s">
        <v>1851</v>
      </c>
      <c r="N992" s="194" t="s">
        <v>18</v>
      </c>
      <c r="O992" s="158" t="s">
        <v>19</v>
      </c>
      <c r="P992" s="32" t="s">
        <v>20</v>
      </c>
      <c r="Q992" s="33" t="s">
        <v>21</v>
      </c>
      <c r="R992" s="161" t="s">
        <v>22</v>
      </c>
      <c r="S992" s="161"/>
      <c r="T992" s="164"/>
    </row>
    <row r="993" spans="1:21" ht="13.8" customHeight="1" x14ac:dyDescent="0.25">
      <c r="A993" s="168"/>
      <c r="B993" s="222"/>
      <c r="C993" s="174"/>
      <c r="D993" s="177"/>
      <c r="E993" s="241"/>
      <c r="F993" s="238"/>
      <c r="G993" s="186"/>
      <c r="H993" s="189"/>
      <c r="I993" s="235"/>
      <c r="J993" s="189"/>
      <c r="K993" s="235"/>
      <c r="L993" s="180"/>
      <c r="M993" s="204"/>
      <c r="N993" s="195"/>
      <c r="O993" s="159"/>
      <c r="P993" s="39" t="s">
        <v>23</v>
      </c>
      <c r="Q993" s="40" t="s">
        <v>1895</v>
      </c>
      <c r="R993" s="162"/>
      <c r="S993" s="162"/>
      <c r="T993" s="165"/>
      <c r="U993" s="35"/>
    </row>
    <row r="994" spans="1:21" ht="13.8" customHeight="1" x14ac:dyDescent="0.25">
      <c r="A994" s="168"/>
      <c r="B994" s="222"/>
      <c r="C994" s="174"/>
      <c r="D994" s="177"/>
      <c r="E994" s="241"/>
      <c r="F994" s="238"/>
      <c r="G994" s="186"/>
      <c r="H994" s="189"/>
      <c r="I994" s="235"/>
      <c r="J994" s="189"/>
      <c r="K994" s="235"/>
      <c r="L994" s="180"/>
      <c r="M994" s="204"/>
      <c r="N994" s="195"/>
      <c r="O994" s="159"/>
      <c r="P994" s="39" t="s">
        <v>27</v>
      </c>
      <c r="Q994" s="40" t="s">
        <v>26</v>
      </c>
      <c r="R994" s="162"/>
      <c r="S994" s="162"/>
      <c r="T994" s="165"/>
      <c r="U994" s="35"/>
    </row>
    <row r="995" spans="1:21" ht="13.8" customHeight="1" x14ac:dyDescent="0.25">
      <c r="A995" s="168"/>
      <c r="B995" s="222"/>
      <c r="C995" s="174"/>
      <c r="D995" s="177"/>
      <c r="E995" s="241"/>
      <c r="F995" s="238"/>
      <c r="G995" s="186"/>
      <c r="H995" s="189"/>
      <c r="I995" s="235"/>
      <c r="J995" s="189"/>
      <c r="K995" s="235"/>
      <c r="L995" s="180"/>
      <c r="M995" s="204"/>
      <c r="N995" s="195"/>
      <c r="O995" s="159"/>
      <c r="P995" s="39" t="s">
        <v>29</v>
      </c>
      <c r="Q995" s="42" t="s">
        <v>28</v>
      </c>
      <c r="R995" s="162"/>
      <c r="S995" s="162"/>
      <c r="T995" s="165"/>
      <c r="U995" s="35"/>
    </row>
    <row r="996" spans="1:21" ht="69" x14ac:dyDescent="0.25">
      <c r="A996" s="168"/>
      <c r="B996" s="222"/>
      <c r="C996" s="174"/>
      <c r="D996" s="177"/>
      <c r="E996" s="241"/>
      <c r="F996" s="238"/>
      <c r="G996" s="186"/>
      <c r="H996" s="189"/>
      <c r="I996" s="235"/>
      <c r="J996" s="189"/>
      <c r="K996" s="235"/>
      <c r="L996" s="180"/>
      <c r="M996" s="204"/>
      <c r="N996" s="195"/>
      <c r="O996" s="159"/>
      <c r="P996" s="39" t="s">
        <v>31</v>
      </c>
      <c r="Q996" s="42" t="s">
        <v>30</v>
      </c>
      <c r="R996" s="162"/>
      <c r="S996" s="162"/>
      <c r="T996" s="165"/>
      <c r="U996" s="35"/>
    </row>
    <row r="997" spans="1:21" ht="13.8" customHeight="1" x14ac:dyDescent="0.25">
      <c r="A997" s="168"/>
      <c r="B997" s="222"/>
      <c r="C997" s="174"/>
      <c r="D997" s="177"/>
      <c r="E997" s="241"/>
      <c r="F997" s="238"/>
      <c r="G997" s="186"/>
      <c r="H997" s="189"/>
      <c r="I997" s="235"/>
      <c r="J997" s="189"/>
      <c r="K997" s="235"/>
      <c r="L997" s="180"/>
      <c r="M997" s="204"/>
      <c r="N997" s="195"/>
      <c r="O997" s="159"/>
      <c r="P997" s="39" t="s">
        <v>33</v>
      </c>
      <c r="Q997" s="40" t="s">
        <v>32</v>
      </c>
      <c r="R997" s="162"/>
      <c r="S997" s="162"/>
      <c r="T997" s="165"/>
      <c r="U997" s="35"/>
    </row>
    <row r="998" spans="1:21" ht="13.8" customHeight="1" x14ac:dyDescent="0.25">
      <c r="A998" s="168"/>
      <c r="B998" s="222"/>
      <c r="C998" s="174"/>
      <c r="D998" s="177"/>
      <c r="E998" s="241"/>
      <c r="F998" s="238"/>
      <c r="G998" s="186"/>
      <c r="H998" s="189"/>
      <c r="I998" s="235"/>
      <c r="J998" s="189"/>
      <c r="K998" s="235"/>
      <c r="L998" s="180"/>
      <c r="M998" s="204"/>
      <c r="N998" s="195"/>
      <c r="O998" s="159"/>
      <c r="P998" s="39" t="s">
        <v>35</v>
      </c>
      <c r="Q998" s="40" t="s">
        <v>34</v>
      </c>
      <c r="R998" s="162"/>
      <c r="S998" s="162"/>
      <c r="T998" s="165"/>
      <c r="U998" s="35"/>
    </row>
    <row r="999" spans="1:21" ht="13.8" customHeight="1" x14ac:dyDescent="0.25">
      <c r="A999" s="168"/>
      <c r="B999" s="222"/>
      <c r="C999" s="174"/>
      <c r="D999" s="177"/>
      <c r="E999" s="241"/>
      <c r="F999" s="238"/>
      <c r="G999" s="186"/>
      <c r="H999" s="189"/>
      <c r="I999" s="235"/>
      <c r="J999" s="189"/>
      <c r="K999" s="235"/>
      <c r="L999" s="180"/>
      <c r="M999" s="204"/>
      <c r="N999" s="195"/>
      <c r="O999" s="159"/>
      <c r="P999" s="39" t="s">
        <v>37</v>
      </c>
      <c r="Q999" s="40" t="s">
        <v>36</v>
      </c>
      <c r="R999" s="162"/>
      <c r="S999" s="162"/>
      <c r="T999" s="165"/>
      <c r="U999" s="35"/>
    </row>
    <row r="1000" spans="1:21" ht="14.55" customHeight="1" thickBot="1" x14ac:dyDescent="0.3">
      <c r="A1000" s="169"/>
      <c r="B1000" s="223"/>
      <c r="C1000" s="175"/>
      <c r="D1000" s="178"/>
      <c r="E1000" s="242"/>
      <c r="F1000" s="239"/>
      <c r="G1000" s="187"/>
      <c r="H1000" s="190"/>
      <c r="I1000" s="236"/>
      <c r="J1000" s="190"/>
      <c r="K1000" s="236"/>
      <c r="L1000" s="181"/>
      <c r="M1000" s="206"/>
      <c r="N1000" s="196"/>
      <c r="O1000" s="160"/>
      <c r="P1000" s="44" t="s">
        <v>1877</v>
      </c>
      <c r="Q1000" s="45" t="s">
        <v>38</v>
      </c>
      <c r="R1000" s="163"/>
      <c r="S1000" s="163"/>
      <c r="T1000" s="166"/>
      <c r="U1000" s="35"/>
    </row>
    <row r="1001" spans="1:21" s="35" customFormat="1" ht="13.8" customHeight="1" x14ac:dyDescent="0.3">
      <c r="A1001" s="167">
        <f>+A992+1</f>
        <v>236</v>
      </c>
      <c r="B1001" s="226" t="s">
        <v>11</v>
      </c>
      <c r="C1001" s="173"/>
      <c r="D1001" s="176" t="s">
        <v>12</v>
      </c>
      <c r="E1001" s="240" t="s">
        <v>13</v>
      </c>
      <c r="F1001" s="276" t="s">
        <v>14</v>
      </c>
      <c r="G1001" s="228" t="s">
        <v>1852</v>
      </c>
      <c r="H1001" s="188">
        <v>46028</v>
      </c>
      <c r="I1001" s="234" t="s">
        <v>730</v>
      </c>
      <c r="J1001" s="188"/>
      <c r="K1001" s="234"/>
      <c r="L1001" s="179" t="s">
        <v>1853</v>
      </c>
      <c r="M1001" s="203" t="s">
        <v>1854</v>
      </c>
      <c r="N1001" s="194" t="s">
        <v>18</v>
      </c>
      <c r="O1001" s="158" t="s">
        <v>19</v>
      </c>
      <c r="P1001" s="32" t="s">
        <v>20</v>
      </c>
      <c r="Q1001" s="33" t="s">
        <v>21</v>
      </c>
      <c r="R1001" s="161" t="s">
        <v>22</v>
      </c>
      <c r="S1001" s="161"/>
      <c r="T1001" s="164"/>
    </row>
    <row r="1002" spans="1:21" ht="13.8" customHeight="1" x14ac:dyDescent="0.25">
      <c r="A1002" s="168"/>
      <c r="B1002" s="222"/>
      <c r="C1002" s="174"/>
      <c r="D1002" s="177"/>
      <c r="E1002" s="241"/>
      <c r="F1002" s="238"/>
      <c r="G1002" s="186"/>
      <c r="H1002" s="189"/>
      <c r="I1002" s="235"/>
      <c r="J1002" s="189"/>
      <c r="K1002" s="235"/>
      <c r="L1002" s="180"/>
      <c r="M1002" s="204"/>
      <c r="N1002" s="195"/>
      <c r="O1002" s="159"/>
      <c r="P1002" s="39" t="s">
        <v>23</v>
      </c>
      <c r="Q1002" s="40" t="s">
        <v>1895</v>
      </c>
      <c r="R1002" s="162"/>
      <c r="S1002" s="162"/>
      <c r="T1002" s="165"/>
      <c r="U1002" s="35"/>
    </row>
    <row r="1003" spans="1:21" ht="13.8" customHeight="1" x14ac:dyDescent="0.25">
      <c r="A1003" s="168"/>
      <c r="B1003" s="222"/>
      <c r="C1003" s="174"/>
      <c r="D1003" s="177"/>
      <c r="E1003" s="241"/>
      <c r="F1003" s="238"/>
      <c r="G1003" s="186"/>
      <c r="H1003" s="189"/>
      <c r="I1003" s="235"/>
      <c r="J1003" s="189"/>
      <c r="K1003" s="235"/>
      <c r="L1003" s="180"/>
      <c r="M1003" s="204"/>
      <c r="N1003" s="195"/>
      <c r="O1003" s="159"/>
      <c r="P1003" s="39" t="s">
        <v>27</v>
      </c>
      <c r="Q1003" s="40" t="s">
        <v>26</v>
      </c>
      <c r="R1003" s="162"/>
      <c r="S1003" s="162"/>
      <c r="T1003" s="165"/>
      <c r="U1003" s="35"/>
    </row>
    <row r="1004" spans="1:21" ht="13.8" customHeight="1" x14ac:dyDescent="0.25">
      <c r="A1004" s="168"/>
      <c r="B1004" s="222"/>
      <c r="C1004" s="174"/>
      <c r="D1004" s="177"/>
      <c r="E1004" s="241"/>
      <c r="F1004" s="238"/>
      <c r="G1004" s="186"/>
      <c r="H1004" s="189"/>
      <c r="I1004" s="235"/>
      <c r="J1004" s="189"/>
      <c r="K1004" s="235"/>
      <c r="L1004" s="180"/>
      <c r="M1004" s="204"/>
      <c r="N1004" s="195"/>
      <c r="O1004" s="159"/>
      <c r="P1004" s="39" t="s">
        <v>29</v>
      </c>
      <c r="Q1004" s="42" t="s">
        <v>28</v>
      </c>
      <c r="R1004" s="162"/>
      <c r="S1004" s="162"/>
      <c r="T1004" s="165"/>
      <c r="U1004" s="35"/>
    </row>
    <row r="1005" spans="1:21" ht="69" x14ac:dyDescent="0.25">
      <c r="A1005" s="168"/>
      <c r="B1005" s="222"/>
      <c r="C1005" s="174"/>
      <c r="D1005" s="177"/>
      <c r="E1005" s="241"/>
      <c r="F1005" s="238"/>
      <c r="G1005" s="186"/>
      <c r="H1005" s="189"/>
      <c r="I1005" s="235"/>
      <c r="J1005" s="189"/>
      <c r="K1005" s="235"/>
      <c r="L1005" s="180"/>
      <c r="M1005" s="204"/>
      <c r="N1005" s="195"/>
      <c r="O1005" s="159"/>
      <c r="P1005" s="39" t="s">
        <v>31</v>
      </c>
      <c r="Q1005" s="42" t="s">
        <v>30</v>
      </c>
      <c r="R1005" s="162"/>
      <c r="S1005" s="162"/>
      <c r="T1005" s="165"/>
      <c r="U1005" s="35"/>
    </row>
    <row r="1006" spans="1:21" ht="13.8" customHeight="1" x14ac:dyDescent="0.25">
      <c r="A1006" s="168"/>
      <c r="B1006" s="222"/>
      <c r="C1006" s="174"/>
      <c r="D1006" s="177"/>
      <c r="E1006" s="241"/>
      <c r="F1006" s="238"/>
      <c r="G1006" s="186"/>
      <c r="H1006" s="189"/>
      <c r="I1006" s="235"/>
      <c r="J1006" s="189"/>
      <c r="K1006" s="235"/>
      <c r="L1006" s="180"/>
      <c r="M1006" s="204"/>
      <c r="N1006" s="195"/>
      <c r="O1006" s="159"/>
      <c r="P1006" s="39" t="s">
        <v>33</v>
      </c>
      <c r="Q1006" s="40" t="s">
        <v>32</v>
      </c>
      <c r="R1006" s="162"/>
      <c r="S1006" s="162"/>
      <c r="T1006" s="165"/>
      <c r="U1006" s="35"/>
    </row>
    <row r="1007" spans="1:21" ht="13.8" customHeight="1" x14ac:dyDescent="0.25">
      <c r="A1007" s="168"/>
      <c r="B1007" s="222"/>
      <c r="C1007" s="174"/>
      <c r="D1007" s="177"/>
      <c r="E1007" s="241"/>
      <c r="F1007" s="238"/>
      <c r="G1007" s="186"/>
      <c r="H1007" s="189"/>
      <c r="I1007" s="235"/>
      <c r="J1007" s="189"/>
      <c r="K1007" s="235"/>
      <c r="L1007" s="180"/>
      <c r="M1007" s="204"/>
      <c r="N1007" s="195"/>
      <c r="O1007" s="159"/>
      <c r="P1007" s="39" t="s">
        <v>35</v>
      </c>
      <c r="Q1007" s="40" t="s">
        <v>34</v>
      </c>
      <c r="R1007" s="162"/>
      <c r="S1007" s="162"/>
      <c r="T1007" s="165"/>
      <c r="U1007" s="35"/>
    </row>
    <row r="1008" spans="1:21" ht="13.8" customHeight="1" x14ac:dyDescent="0.25">
      <c r="A1008" s="168"/>
      <c r="B1008" s="222"/>
      <c r="C1008" s="174"/>
      <c r="D1008" s="177"/>
      <c r="E1008" s="241"/>
      <c r="F1008" s="238"/>
      <c r="G1008" s="186"/>
      <c r="H1008" s="189"/>
      <c r="I1008" s="235"/>
      <c r="J1008" s="189"/>
      <c r="K1008" s="235"/>
      <c r="L1008" s="180"/>
      <c r="M1008" s="204"/>
      <c r="N1008" s="195"/>
      <c r="O1008" s="159"/>
      <c r="P1008" s="39" t="s">
        <v>37</v>
      </c>
      <c r="Q1008" s="40" t="s">
        <v>36</v>
      </c>
      <c r="R1008" s="162"/>
      <c r="S1008" s="162"/>
      <c r="T1008" s="165"/>
      <c r="U1008" s="35"/>
    </row>
    <row r="1009" spans="1:21" ht="14.55" customHeight="1" thickBot="1" x14ac:dyDescent="0.3">
      <c r="A1009" s="169"/>
      <c r="B1009" s="223"/>
      <c r="C1009" s="175"/>
      <c r="D1009" s="178"/>
      <c r="E1009" s="242"/>
      <c r="F1009" s="239"/>
      <c r="G1009" s="187"/>
      <c r="H1009" s="190"/>
      <c r="I1009" s="236"/>
      <c r="J1009" s="190"/>
      <c r="K1009" s="236"/>
      <c r="L1009" s="181"/>
      <c r="M1009" s="206"/>
      <c r="N1009" s="196"/>
      <c r="O1009" s="160"/>
      <c r="P1009" s="44" t="s">
        <v>1877</v>
      </c>
      <c r="Q1009" s="45" t="s">
        <v>38</v>
      </c>
      <c r="R1009" s="163"/>
      <c r="S1009" s="163"/>
      <c r="T1009" s="166"/>
      <c r="U1009" s="35"/>
    </row>
    <row r="1010" spans="1:21" s="35" customFormat="1" ht="13.8" customHeight="1" x14ac:dyDescent="0.3">
      <c r="A1010" s="167">
        <f>+A1001+1</f>
        <v>237</v>
      </c>
      <c r="B1010" s="226" t="s">
        <v>11</v>
      </c>
      <c r="C1010" s="173"/>
      <c r="D1010" s="176" t="s">
        <v>12</v>
      </c>
      <c r="E1010" s="240" t="s">
        <v>13</v>
      </c>
      <c r="F1010" s="276" t="s">
        <v>14</v>
      </c>
      <c r="G1010" s="228" t="s">
        <v>1855</v>
      </c>
      <c r="H1010" s="188">
        <v>46028</v>
      </c>
      <c r="I1010" s="234" t="s">
        <v>730</v>
      </c>
      <c r="J1010" s="188"/>
      <c r="K1010" s="234"/>
      <c r="L1010" s="179" t="s">
        <v>1856</v>
      </c>
      <c r="M1010" s="203" t="s">
        <v>1857</v>
      </c>
      <c r="N1010" s="194" t="s">
        <v>18</v>
      </c>
      <c r="O1010" s="158" t="s">
        <v>19</v>
      </c>
      <c r="P1010" s="32" t="s">
        <v>20</v>
      </c>
      <c r="Q1010" s="33" t="s">
        <v>21</v>
      </c>
      <c r="R1010" s="161" t="s">
        <v>22</v>
      </c>
      <c r="S1010" s="161"/>
      <c r="T1010" s="164"/>
    </row>
    <row r="1011" spans="1:21" ht="13.8" customHeight="1" x14ac:dyDescent="0.25">
      <c r="A1011" s="168"/>
      <c r="B1011" s="222"/>
      <c r="C1011" s="174"/>
      <c r="D1011" s="177"/>
      <c r="E1011" s="241"/>
      <c r="F1011" s="238"/>
      <c r="G1011" s="186"/>
      <c r="H1011" s="189"/>
      <c r="I1011" s="235"/>
      <c r="J1011" s="189"/>
      <c r="K1011" s="235"/>
      <c r="L1011" s="180"/>
      <c r="M1011" s="204"/>
      <c r="N1011" s="195"/>
      <c r="O1011" s="159"/>
      <c r="P1011" s="39" t="s">
        <v>23</v>
      </c>
      <c r="Q1011" s="40" t="s">
        <v>1895</v>
      </c>
      <c r="R1011" s="162"/>
      <c r="S1011" s="162"/>
      <c r="T1011" s="165"/>
      <c r="U1011" s="35"/>
    </row>
    <row r="1012" spans="1:21" ht="13.8" customHeight="1" x14ac:dyDescent="0.25">
      <c r="A1012" s="168"/>
      <c r="B1012" s="222"/>
      <c r="C1012" s="174"/>
      <c r="D1012" s="177"/>
      <c r="E1012" s="241"/>
      <c r="F1012" s="238"/>
      <c r="G1012" s="186"/>
      <c r="H1012" s="189"/>
      <c r="I1012" s="235"/>
      <c r="J1012" s="189"/>
      <c r="K1012" s="235"/>
      <c r="L1012" s="180"/>
      <c r="M1012" s="204"/>
      <c r="N1012" s="195"/>
      <c r="O1012" s="159"/>
      <c r="P1012" s="39" t="s">
        <v>27</v>
      </c>
      <c r="Q1012" s="40" t="s">
        <v>26</v>
      </c>
      <c r="R1012" s="162"/>
      <c r="S1012" s="162"/>
      <c r="T1012" s="165"/>
      <c r="U1012" s="35"/>
    </row>
    <row r="1013" spans="1:21" ht="13.8" customHeight="1" x14ac:dyDescent="0.25">
      <c r="A1013" s="168"/>
      <c r="B1013" s="222"/>
      <c r="C1013" s="174"/>
      <c r="D1013" s="177"/>
      <c r="E1013" s="241"/>
      <c r="F1013" s="238"/>
      <c r="G1013" s="186"/>
      <c r="H1013" s="189"/>
      <c r="I1013" s="235"/>
      <c r="J1013" s="189"/>
      <c r="K1013" s="235"/>
      <c r="L1013" s="180"/>
      <c r="M1013" s="204"/>
      <c r="N1013" s="195"/>
      <c r="O1013" s="159"/>
      <c r="P1013" s="39" t="s">
        <v>29</v>
      </c>
      <c r="Q1013" s="42" t="s">
        <v>28</v>
      </c>
      <c r="R1013" s="162"/>
      <c r="S1013" s="162"/>
      <c r="T1013" s="165"/>
      <c r="U1013" s="35"/>
    </row>
    <row r="1014" spans="1:21" ht="69" x14ac:dyDescent="0.25">
      <c r="A1014" s="168"/>
      <c r="B1014" s="222"/>
      <c r="C1014" s="174"/>
      <c r="D1014" s="177"/>
      <c r="E1014" s="241"/>
      <c r="F1014" s="238"/>
      <c r="G1014" s="186"/>
      <c r="H1014" s="189"/>
      <c r="I1014" s="235"/>
      <c r="J1014" s="189"/>
      <c r="K1014" s="235"/>
      <c r="L1014" s="180"/>
      <c r="M1014" s="204"/>
      <c r="N1014" s="195"/>
      <c r="O1014" s="159"/>
      <c r="P1014" s="39" t="s">
        <v>31</v>
      </c>
      <c r="Q1014" s="42" t="s">
        <v>30</v>
      </c>
      <c r="R1014" s="162"/>
      <c r="S1014" s="162"/>
      <c r="T1014" s="165"/>
      <c r="U1014" s="35"/>
    </row>
    <row r="1015" spans="1:21" ht="13.8" customHeight="1" x14ac:dyDescent="0.25">
      <c r="A1015" s="168"/>
      <c r="B1015" s="222"/>
      <c r="C1015" s="174"/>
      <c r="D1015" s="177"/>
      <c r="E1015" s="241"/>
      <c r="F1015" s="238"/>
      <c r="G1015" s="186"/>
      <c r="H1015" s="189"/>
      <c r="I1015" s="235"/>
      <c r="J1015" s="189"/>
      <c r="K1015" s="235"/>
      <c r="L1015" s="180"/>
      <c r="M1015" s="204"/>
      <c r="N1015" s="195"/>
      <c r="O1015" s="159"/>
      <c r="P1015" s="39" t="s">
        <v>33</v>
      </c>
      <c r="Q1015" s="40" t="s">
        <v>32</v>
      </c>
      <c r="R1015" s="162"/>
      <c r="S1015" s="162"/>
      <c r="T1015" s="165"/>
      <c r="U1015" s="35"/>
    </row>
    <row r="1016" spans="1:21" ht="13.8" customHeight="1" x14ac:dyDescent="0.25">
      <c r="A1016" s="168"/>
      <c r="B1016" s="222"/>
      <c r="C1016" s="174"/>
      <c r="D1016" s="177"/>
      <c r="E1016" s="241"/>
      <c r="F1016" s="238"/>
      <c r="G1016" s="186"/>
      <c r="H1016" s="189"/>
      <c r="I1016" s="235"/>
      <c r="J1016" s="189"/>
      <c r="K1016" s="235"/>
      <c r="L1016" s="180"/>
      <c r="M1016" s="204"/>
      <c r="N1016" s="195"/>
      <c r="O1016" s="159"/>
      <c r="P1016" s="39" t="s">
        <v>35</v>
      </c>
      <c r="Q1016" s="40" t="s">
        <v>34</v>
      </c>
      <c r="R1016" s="162"/>
      <c r="S1016" s="162"/>
      <c r="T1016" s="165"/>
      <c r="U1016" s="35"/>
    </row>
    <row r="1017" spans="1:21" ht="13.8" customHeight="1" x14ac:dyDescent="0.25">
      <c r="A1017" s="168"/>
      <c r="B1017" s="222"/>
      <c r="C1017" s="174"/>
      <c r="D1017" s="177"/>
      <c r="E1017" s="241"/>
      <c r="F1017" s="238"/>
      <c r="G1017" s="186"/>
      <c r="H1017" s="189"/>
      <c r="I1017" s="235"/>
      <c r="J1017" s="189"/>
      <c r="K1017" s="235"/>
      <c r="L1017" s="180"/>
      <c r="M1017" s="204"/>
      <c r="N1017" s="195"/>
      <c r="O1017" s="159"/>
      <c r="P1017" s="39" t="s">
        <v>37</v>
      </c>
      <c r="Q1017" s="40" t="s">
        <v>36</v>
      </c>
      <c r="R1017" s="162"/>
      <c r="S1017" s="162"/>
      <c r="T1017" s="165"/>
      <c r="U1017" s="35"/>
    </row>
    <row r="1018" spans="1:21" ht="14.55" customHeight="1" thickBot="1" x14ac:dyDescent="0.3">
      <c r="A1018" s="169"/>
      <c r="B1018" s="223"/>
      <c r="C1018" s="175"/>
      <c r="D1018" s="178"/>
      <c r="E1018" s="242"/>
      <c r="F1018" s="239"/>
      <c r="G1018" s="187"/>
      <c r="H1018" s="190"/>
      <c r="I1018" s="236"/>
      <c r="J1018" s="190"/>
      <c r="K1018" s="236"/>
      <c r="L1018" s="181"/>
      <c r="M1018" s="206"/>
      <c r="N1018" s="196"/>
      <c r="O1018" s="160"/>
      <c r="P1018" s="44" t="s">
        <v>1877</v>
      </c>
      <c r="Q1018" s="45" t="s">
        <v>38</v>
      </c>
      <c r="R1018" s="163"/>
      <c r="S1018" s="163"/>
      <c r="T1018" s="166"/>
      <c r="U1018" s="35"/>
    </row>
    <row r="1019" spans="1:21" s="35" customFormat="1" ht="27.6" customHeight="1" x14ac:dyDescent="0.3">
      <c r="A1019" s="167">
        <f>+A1010+1</f>
        <v>238</v>
      </c>
      <c r="B1019" s="226" t="s">
        <v>11</v>
      </c>
      <c r="C1019" s="173"/>
      <c r="D1019" s="176" t="s">
        <v>12</v>
      </c>
      <c r="E1019" s="240" t="s">
        <v>13</v>
      </c>
      <c r="F1019" s="276" t="s">
        <v>14</v>
      </c>
      <c r="G1019" s="228" t="s">
        <v>1863</v>
      </c>
      <c r="H1019" s="188">
        <v>46028</v>
      </c>
      <c r="I1019" s="234" t="s">
        <v>730</v>
      </c>
      <c r="J1019" s="188"/>
      <c r="K1019" s="234"/>
      <c r="L1019" s="179" t="s">
        <v>1864</v>
      </c>
      <c r="M1019" s="203" t="s">
        <v>1865</v>
      </c>
      <c r="N1019" s="194" t="s">
        <v>39</v>
      </c>
      <c r="O1019" s="158" t="s">
        <v>40</v>
      </c>
      <c r="P1019" s="32" t="s">
        <v>41</v>
      </c>
      <c r="Q1019" s="33" t="s">
        <v>42</v>
      </c>
      <c r="R1019" s="161" t="s">
        <v>43</v>
      </c>
      <c r="S1019" s="161"/>
      <c r="T1019" s="164"/>
    </row>
    <row r="1020" spans="1:21" ht="41.4" x14ac:dyDescent="0.25">
      <c r="A1020" s="168"/>
      <c r="B1020" s="222"/>
      <c r="C1020" s="174"/>
      <c r="D1020" s="177"/>
      <c r="E1020" s="241"/>
      <c r="F1020" s="238"/>
      <c r="G1020" s="186"/>
      <c r="H1020" s="189"/>
      <c r="I1020" s="235"/>
      <c r="J1020" s="189"/>
      <c r="K1020" s="235"/>
      <c r="L1020" s="180"/>
      <c r="M1020" s="204"/>
      <c r="N1020" s="195"/>
      <c r="O1020" s="159"/>
      <c r="P1020" s="39" t="s">
        <v>44</v>
      </c>
      <c r="Q1020" s="40" t="s">
        <v>45</v>
      </c>
      <c r="R1020" s="162"/>
      <c r="S1020" s="162"/>
      <c r="T1020" s="165"/>
      <c r="U1020" s="35"/>
    </row>
    <row r="1021" spans="1:21" ht="28.2" thickBot="1" x14ac:dyDescent="0.3">
      <c r="A1021" s="169"/>
      <c r="B1021" s="223"/>
      <c r="C1021" s="175"/>
      <c r="D1021" s="178"/>
      <c r="E1021" s="242"/>
      <c r="F1021" s="239"/>
      <c r="G1021" s="187"/>
      <c r="H1021" s="190"/>
      <c r="I1021" s="236"/>
      <c r="J1021" s="190"/>
      <c r="K1021" s="236"/>
      <c r="L1021" s="181"/>
      <c r="M1021" s="206"/>
      <c r="N1021" s="196"/>
      <c r="O1021" s="160"/>
      <c r="P1021" s="44" t="s">
        <v>46</v>
      </c>
      <c r="Q1021" s="45" t="s">
        <v>47</v>
      </c>
      <c r="R1021" s="163"/>
      <c r="S1021" s="163"/>
      <c r="T1021" s="166"/>
      <c r="U1021" s="35"/>
    </row>
    <row r="1022" spans="1:21" s="35" customFormat="1" ht="27.6" customHeight="1" x14ac:dyDescent="0.3">
      <c r="A1022" s="167">
        <f>+A1019+1</f>
        <v>239</v>
      </c>
      <c r="B1022" s="226" t="s">
        <v>11</v>
      </c>
      <c r="C1022" s="173"/>
      <c r="D1022" s="176" t="s">
        <v>12</v>
      </c>
      <c r="E1022" s="240" t="s">
        <v>13</v>
      </c>
      <c r="F1022" s="276" t="s">
        <v>14</v>
      </c>
      <c r="G1022" s="228" t="s">
        <v>1866</v>
      </c>
      <c r="H1022" s="188">
        <v>46028</v>
      </c>
      <c r="I1022" s="234" t="s">
        <v>730</v>
      </c>
      <c r="J1022" s="188"/>
      <c r="K1022" s="234"/>
      <c r="L1022" s="179" t="s">
        <v>1415</v>
      </c>
      <c r="M1022" s="203" t="s">
        <v>1867</v>
      </c>
      <c r="N1022" s="194" t="s">
        <v>39</v>
      </c>
      <c r="O1022" s="158" t="s">
        <v>40</v>
      </c>
      <c r="P1022" s="32" t="s">
        <v>41</v>
      </c>
      <c r="Q1022" s="33" t="s">
        <v>42</v>
      </c>
      <c r="R1022" s="161" t="s">
        <v>43</v>
      </c>
      <c r="S1022" s="161"/>
      <c r="T1022" s="164"/>
    </row>
    <row r="1023" spans="1:21" ht="41.4" x14ac:dyDescent="0.25">
      <c r="A1023" s="168"/>
      <c r="B1023" s="222"/>
      <c r="C1023" s="174"/>
      <c r="D1023" s="177"/>
      <c r="E1023" s="241"/>
      <c r="F1023" s="238"/>
      <c r="G1023" s="186"/>
      <c r="H1023" s="189"/>
      <c r="I1023" s="235"/>
      <c r="J1023" s="189"/>
      <c r="K1023" s="235"/>
      <c r="L1023" s="180"/>
      <c r="M1023" s="204"/>
      <c r="N1023" s="195"/>
      <c r="O1023" s="159"/>
      <c r="P1023" s="39" t="s">
        <v>44</v>
      </c>
      <c r="Q1023" s="40" t="s">
        <v>45</v>
      </c>
      <c r="R1023" s="162"/>
      <c r="S1023" s="162"/>
      <c r="T1023" s="165"/>
      <c r="U1023" s="35"/>
    </row>
    <row r="1024" spans="1:21" ht="28.2" thickBot="1" x14ac:dyDescent="0.3">
      <c r="A1024" s="169"/>
      <c r="B1024" s="223"/>
      <c r="C1024" s="175"/>
      <c r="D1024" s="178"/>
      <c r="E1024" s="242"/>
      <c r="F1024" s="239"/>
      <c r="G1024" s="187"/>
      <c r="H1024" s="190"/>
      <c r="I1024" s="236"/>
      <c r="J1024" s="190"/>
      <c r="K1024" s="236"/>
      <c r="L1024" s="181"/>
      <c r="M1024" s="206"/>
      <c r="N1024" s="196"/>
      <c r="O1024" s="160"/>
      <c r="P1024" s="44" t="s">
        <v>46</v>
      </c>
      <c r="Q1024" s="45" t="s">
        <v>47</v>
      </c>
      <c r="R1024" s="163"/>
      <c r="S1024" s="163"/>
      <c r="T1024" s="166"/>
      <c r="U1024" s="35"/>
    </row>
    <row r="1025" spans="1:21" s="35" customFormat="1" ht="27.6" customHeight="1" x14ac:dyDescent="0.3">
      <c r="A1025" s="167">
        <f>+A1022+1</f>
        <v>240</v>
      </c>
      <c r="B1025" s="226" t="s">
        <v>11</v>
      </c>
      <c r="C1025" s="173"/>
      <c r="D1025" s="176" t="s">
        <v>12</v>
      </c>
      <c r="E1025" s="240" t="s">
        <v>13</v>
      </c>
      <c r="F1025" s="276" t="s">
        <v>14</v>
      </c>
      <c r="G1025" s="228" t="s">
        <v>1868</v>
      </c>
      <c r="H1025" s="188">
        <v>46028</v>
      </c>
      <c r="I1025" s="234" t="s">
        <v>730</v>
      </c>
      <c r="J1025" s="188"/>
      <c r="K1025" s="234"/>
      <c r="L1025" s="179" t="s">
        <v>1869</v>
      </c>
      <c r="M1025" s="203" t="s">
        <v>1870</v>
      </c>
      <c r="N1025" s="194" t="s">
        <v>39</v>
      </c>
      <c r="O1025" s="158" t="s">
        <v>40</v>
      </c>
      <c r="P1025" s="32" t="s">
        <v>41</v>
      </c>
      <c r="Q1025" s="33" t="s">
        <v>42</v>
      </c>
      <c r="R1025" s="161" t="s">
        <v>43</v>
      </c>
      <c r="S1025" s="161"/>
      <c r="T1025" s="164"/>
    </row>
    <row r="1026" spans="1:21" ht="41.4" x14ac:dyDescent="0.25">
      <c r="A1026" s="168"/>
      <c r="B1026" s="222"/>
      <c r="C1026" s="174"/>
      <c r="D1026" s="177"/>
      <c r="E1026" s="241"/>
      <c r="F1026" s="238"/>
      <c r="G1026" s="186"/>
      <c r="H1026" s="189"/>
      <c r="I1026" s="235"/>
      <c r="J1026" s="189"/>
      <c r="K1026" s="235"/>
      <c r="L1026" s="180"/>
      <c r="M1026" s="204"/>
      <c r="N1026" s="195"/>
      <c r="O1026" s="159"/>
      <c r="P1026" s="39" t="s">
        <v>44</v>
      </c>
      <c r="Q1026" s="40" t="s">
        <v>45</v>
      </c>
      <c r="R1026" s="162"/>
      <c r="S1026" s="162"/>
      <c r="T1026" s="165"/>
      <c r="U1026" s="35"/>
    </row>
    <row r="1027" spans="1:21" ht="28.2" thickBot="1" x14ac:dyDescent="0.3">
      <c r="A1027" s="169"/>
      <c r="B1027" s="223"/>
      <c r="C1027" s="175"/>
      <c r="D1027" s="178"/>
      <c r="E1027" s="242"/>
      <c r="F1027" s="239"/>
      <c r="G1027" s="187"/>
      <c r="H1027" s="190"/>
      <c r="I1027" s="236"/>
      <c r="J1027" s="190"/>
      <c r="K1027" s="236"/>
      <c r="L1027" s="181"/>
      <c r="M1027" s="206"/>
      <c r="N1027" s="196"/>
      <c r="O1027" s="160"/>
      <c r="P1027" s="44" t="s">
        <v>46</v>
      </c>
      <c r="Q1027" s="45" t="s">
        <v>47</v>
      </c>
      <c r="R1027" s="163"/>
      <c r="S1027" s="163"/>
      <c r="T1027" s="166"/>
      <c r="U1027" s="35"/>
    </row>
    <row r="1028" spans="1:21" s="35" customFormat="1" ht="13.8" customHeight="1" x14ac:dyDescent="0.3">
      <c r="A1028" s="167">
        <f>+A1025+1</f>
        <v>241</v>
      </c>
      <c r="B1028" s="226" t="s">
        <v>11</v>
      </c>
      <c r="C1028" s="173"/>
      <c r="D1028" s="176" t="s">
        <v>12</v>
      </c>
      <c r="E1028" s="240" t="s">
        <v>13</v>
      </c>
      <c r="F1028" s="276" t="s">
        <v>14</v>
      </c>
      <c r="G1028" s="228" t="s">
        <v>1936</v>
      </c>
      <c r="H1028" s="188">
        <v>46196</v>
      </c>
      <c r="I1028" s="234" t="s">
        <v>16</v>
      </c>
      <c r="J1028" s="188"/>
      <c r="K1028" s="234"/>
      <c r="L1028" s="179" t="s">
        <v>1938</v>
      </c>
      <c r="M1028" s="203" t="s">
        <v>1937</v>
      </c>
      <c r="N1028" s="194" t="s">
        <v>18</v>
      </c>
      <c r="O1028" s="158" t="s">
        <v>19</v>
      </c>
      <c r="P1028" s="32" t="s">
        <v>20</v>
      </c>
      <c r="Q1028" s="33" t="s">
        <v>21</v>
      </c>
      <c r="R1028" s="161" t="s">
        <v>22</v>
      </c>
      <c r="S1028" s="161"/>
      <c r="T1028" s="164"/>
    </row>
    <row r="1029" spans="1:21" ht="13.8" customHeight="1" x14ac:dyDescent="0.25">
      <c r="A1029" s="168"/>
      <c r="B1029" s="222"/>
      <c r="C1029" s="174"/>
      <c r="D1029" s="177"/>
      <c r="E1029" s="241"/>
      <c r="F1029" s="238"/>
      <c r="G1029" s="186"/>
      <c r="H1029" s="189"/>
      <c r="I1029" s="235"/>
      <c r="J1029" s="189"/>
      <c r="K1029" s="235"/>
      <c r="L1029" s="180"/>
      <c r="M1029" s="204"/>
      <c r="N1029" s="195"/>
      <c r="O1029" s="159"/>
      <c r="P1029" s="39" t="s">
        <v>23</v>
      </c>
      <c r="Q1029" s="40" t="s">
        <v>1895</v>
      </c>
      <c r="R1029" s="162"/>
      <c r="S1029" s="162"/>
      <c r="T1029" s="165"/>
      <c r="U1029" s="35"/>
    </row>
    <row r="1030" spans="1:21" ht="13.8" customHeight="1" x14ac:dyDescent="0.25">
      <c r="A1030" s="168"/>
      <c r="B1030" s="222"/>
      <c r="C1030" s="174"/>
      <c r="D1030" s="177"/>
      <c r="E1030" s="241"/>
      <c r="F1030" s="238"/>
      <c r="G1030" s="186"/>
      <c r="H1030" s="189"/>
      <c r="I1030" s="235"/>
      <c r="J1030" s="189"/>
      <c r="K1030" s="235"/>
      <c r="L1030" s="180"/>
      <c r="M1030" s="204"/>
      <c r="N1030" s="195"/>
      <c r="O1030" s="159"/>
      <c r="P1030" s="39" t="s">
        <v>27</v>
      </c>
      <c r="Q1030" s="40" t="s">
        <v>26</v>
      </c>
      <c r="R1030" s="162"/>
      <c r="S1030" s="162"/>
      <c r="T1030" s="165"/>
      <c r="U1030" s="35"/>
    </row>
    <row r="1031" spans="1:21" ht="13.8" customHeight="1" x14ac:dyDescent="0.25">
      <c r="A1031" s="168"/>
      <c r="B1031" s="222"/>
      <c r="C1031" s="174"/>
      <c r="D1031" s="177"/>
      <c r="E1031" s="241"/>
      <c r="F1031" s="238"/>
      <c r="G1031" s="186"/>
      <c r="H1031" s="189"/>
      <c r="I1031" s="235"/>
      <c r="J1031" s="189"/>
      <c r="K1031" s="235"/>
      <c r="L1031" s="180"/>
      <c r="M1031" s="204"/>
      <c r="N1031" s="195"/>
      <c r="O1031" s="159"/>
      <c r="P1031" s="39" t="s">
        <v>29</v>
      </c>
      <c r="Q1031" s="42" t="s">
        <v>28</v>
      </c>
      <c r="R1031" s="162"/>
      <c r="S1031" s="162"/>
      <c r="T1031" s="165"/>
      <c r="U1031" s="35"/>
    </row>
    <row r="1032" spans="1:21" ht="69" x14ac:dyDescent="0.25">
      <c r="A1032" s="168"/>
      <c r="B1032" s="222"/>
      <c r="C1032" s="174"/>
      <c r="D1032" s="177"/>
      <c r="E1032" s="241"/>
      <c r="F1032" s="238"/>
      <c r="G1032" s="186"/>
      <c r="H1032" s="189"/>
      <c r="I1032" s="235"/>
      <c r="J1032" s="189"/>
      <c r="K1032" s="235"/>
      <c r="L1032" s="180"/>
      <c r="M1032" s="204"/>
      <c r="N1032" s="195"/>
      <c r="O1032" s="159"/>
      <c r="P1032" s="39" t="s">
        <v>31</v>
      </c>
      <c r="Q1032" s="42" t="s">
        <v>30</v>
      </c>
      <c r="R1032" s="162"/>
      <c r="S1032" s="162"/>
      <c r="T1032" s="165"/>
      <c r="U1032" s="35"/>
    </row>
    <row r="1033" spans="1:21" ht="13.8" customHeight="1" x14ac:dyDescent="0.25">
      <c r="A1033" s="168"/>
      <c r="B1033" s="222"/>
      <c r="C1033" s="174"/>
      <c r="D1033" s="177"/>
      <c r="E1033" s="241"/>
      <c r="F1033" s="238"/>
      <c r="G1033" s="186"/>
      <c r="H1033" s="189"/>
      <c r="I1033" s="235"/>
      <c r="J1033" s="189"/>
      <c r="K1033" s="235"/>
      <c r="L1033" s="180"/>
      <c r="M1033" s="204"/>
      <c r="N1033" s="195"/>
      <c r="O1033" s="159"/>
      <c r="P1033" s="39" t="s">
        <v>33</v>
      </c>
      <c r="Q1033" s="40" t="s">
        <v>32</v>
      </c>
      <c r="R1033" s="162"/>
      <c r="S1033" s="162"/>
      <c r="T1033" s="165"/>
      <c r="U1033" s="35"/>
    </row>
    <row r="1034" spans="1:21" ht="13.8" customHeight="1" x14ac:dyDescent="0.25">
      <c r="A1034" s="168"/>
      <c r="B1034" s="222"/>
      <c r="C1034" s="174"/>
      <c r="D1034" s="177"/>
      <c r="E1034" s="241"/>
      <c r="F1034" s="238"/>
      <c r="G1034" s="186"/>
      <c r="H1034" s="189"/>
      <c r="I1034" s="235"/>
      <c r="J1034" s="189"/>
      <c r="K1034" s="235"/>
      <c r="L1034" s="180"/>
      <c r="M1034" s="204"/>
      <c r="N1034" s="195"/>
      <c r="O1034" s="159"/>
      <c r="P1034" s="39" t="s">
        <v>35</v>
      </c>
      <c r="Q1034" s="40" t="s">
        <v>34</v>
      </c>
      <c r="R1034" s="162"/>
      <c r="S1034" s="162"/>
      <c r="T1034" s="165"/>
      <c r="U1034" s="35"/>
    </row>
    <row r="1035" spans="1:21" ht="13.8" customHeight="1" x14ac:dyDescent="0.25">
      <c r="A1035" s="168"/>
      <c r="B1035" s="222"/>
      <c r="C1035" s="174"/>
      <c r="D1035" s="177"/>
      <c r="E1035" s="241"/>
      <c r="F1035" s="238"/>
      <c r="G1035" s="186"/>
      <c r="H1035" s="189"/>
      <c r="I1035" s="235"/>
      <c r="J1035" s="189"/>
      <c r="K1035" s="235"/>
      <c r="L1035" s="180"/>
      <c r="M1035" s="204"/>
      <c r="N1035" s="195"/>
      <c r="O1035" s="159"/>
      <c r="P1035" s="39" t="s">
        <v>37</v>
      </c>
      <c r="Q1035" s="40" t="s">
        <v>36</v>
      </c>
      <c r="R1035" s="162"/>
      <c r="S1035" s="162"/>
      <c r="T1035" s="165"/>
      <c r="U1035" s="35"/>
    </row>
    <row r="1036" spans="1:21" ht="14.55" customHeight="1" thickBot="1" x14ac:dyDescent="0.3">
      <c r="A1036" s="169"/>
      <c r="B1036" s="223"/>
      <c r="C1036" s="175"/>
      <c r="D1036" s="178"/>
      <c r="E1036" s="242"/>
      <c r="F1036" s="239"/>
      <c r="G1036" s="187"/>
      <c r="H1036" s="190"/>
      <c r="I1036" s="236"/>
      <c r="J1036" s="190"/>
      <c r="K1036" s="236"/>
      <c r="L1036" s="181"/>
      <c r="M1036" s="206"/>
      <c r="N1036" s="196"/>
      <c r="O1036" s="160"/>
      <c r="P1036" s="44" t="s">
        <v>1877</v>
      </c>
      <c r="Q1036" s="45" t="s">
        <v>38</v>
      </c>
      <c r="R1036" s="163"/>
      <c r="S1036" s="163"/>
      <c r="T1036" s="166"/>
      <c r="U1036" s="35"/>
    </row>
    <row r="1037" spans="1:21" s="35" customFormat="1" ht="13.8" customHeight="1" x14ac:dyDescent="0.3">
      <c r="A1037" s="167">
        <f>+A1028+1</f>
        <v>242</v>
      </c>
      <c r="B1037" s="226" t="s">
        <v>344</v>
      </c>
      <c r="C1037" s="173" t="s">
        <v>1628</v>
      </c>
      <c r="D1037" s="176" t="s">
        <v>345</v>
      </c>
      <c r="E1037" s="179" t="s">
        <v>346</v>
      </c>
      <c r="F1037" s="205" t="s">
        <v>347</v>
      </c>
      <c r="G1037" s="228" t="s">
        <v>348</v>
      </c>
      <c r="H1037" s="188">
        <v>45022</v>
      </c>
      <c r="I1037" s="191" t="s">
        <v>16</v>
      </c>
      <c r="J1037" s="188"/>
      <c r="K1037" s="191"/>
      <c r="L1037" s="179" t="s">
        <v>349</v>
      </c>
      <c r="M1037" s="205" t="s">
        <v>350</v>
      </c>
      <c r="N1037" s="194" t="s">
        <v>18</v>
      </c>
      <c r="O1037" s="158" t="s">
        <v>19</v>
      </c>
      <c r="P1037" s="32" t="s">
        <v>20</v>
      </c>
      <c r="Q1037" s="33" t="s">
        <v>21</v>
      </c>
      <c r="R1037" s="161" t="s">
        <v>1023</v>
      </c>
      <c r="S1037" s="161"/>
      <c r="T1037" s="164"/>
    </row>
    <row r="1038" spans="1:21" ht="13.8" customHeight="1" x14ac:dyDescent="0.25">
      <c r="A1038" s="168"/>
      <c r="B1038" s="222"/>
      <c r="C1038" s="174"/>
      <c r="D1038" s="177"/>
      <c r="E1038" s="180"/>
      <c r="F1038" s="204"/>
      <c r="G1038" s="186"/>
      <c r="H1038" s="189"/>
      <c r="I1038" s="192"/>
      <c r="J1038" s="189"/>
      <c r="K1038" s="192"/>
      <c r="L1038" s="180"/>
      <c r="M1038" s="204"/>
      <c r="N1038" s="195"/>
      <c r="O1038" s="159"/>
      <c r="P1038" s="39" t="s">
        <v>23</v>
      </c>
      <c r="Q1038" s="40" t="s">
        <v>1895</v>
      </c>
      <c r="R1038" s="162"/>
      <c r="S1038" s="162"/>
      <c r="T1038" s="165"/>
      <c r="U1038" s="35"/>
    </row>
    <row r="1039" spans="1:21" ht="13.8" customHeight="1" x14ac:dyDescent="0.25">
      <c r="A1039" s="168"/>
      <c r="B1039" s="222"/>
      <c r="C1039" s="174"/>
      <c r="D1039" s="177"/>
      <c r="E1039" s="180"/>
      <c r="F1039" s="204"/>
      <c r="G1039" s="186"/>
      <c r="H1039" s="189"/>
      <c r="I1039" s="192"/>
      <c r="J1039" s="189"/>
      <c r="K1039" s="192"/>
      <c r="L1039" s="180"/>
      <c r="M1039" s="204"/>
      <c r="N1039" s="195"/>
      <c r="O1039" s="159"/>
      <c r="P1039" s="39" t="s">
        <v>27</v>
      </c>
      <c r="Q1039" s="40" t="s">
        <v>26</v>
      </c>
      <c r="R1039" s="162"/>
      <c r="S1039" s="162"/>
      <c r="T1039" s="165"/>
      <c r="U1039" s="35"/>
    </row>
    <row r="1040" spans="1:21" ht="13.8" customHeight="1" x14ac:dyDescent="0.25">
      <c r="A1040" s="168"/>
      <c r="B1040" s="222"/>
      <c r="C1040" s="174"/>
      <c r="D1040" s="177"/>
      <c r="E1040" s="180"/>
      <c r="F1040" s="204"/>
      <c r="G1040" s="186"/>
      <c r="H1040" s="189"/>
      <c r="I1040" s="192"/>
      <c r="J1040" s="189"/>
      <c r="K1040" s="192"/>
      <c r="L1040" s="180"/>
      <c r="M1040" s="204"/>
      <c r="N1040" s="195"/>
      <c r="O1040" s="159"/>
      <c r="P1040" s="39" t="s">
        <v>29</v>
      </c>
      <c r="Q1040" s="42" t="s">
        <v>28</v>
      </c>
      <c r="R1040" s="162"/>
      <c r="S1040" s="162"/>
      <c r="T1040" s="165"/>
      <c r="U1040" s="35"/>
    </row>
    <row r="1041" spans="1:21" ht="69" x14ac:dyDescent="0.25">
      <c r="A1041" s="168"/>
      <c r="B1041" s="222"/>
      <c r="C1041" s="174"/>
      <c r="D1041" s="177"/>
      <c r="E1041" s="180"/>
      <c r="F1041" s="204"/>
      <c r="G1041" s="186"/>
      <c r="H1041" s="189"/>
      <c r="I1041" s="192"/>
      <c r="J1041" s="189"/>
      <c r="K1041" s="192"/>
      <c r="L1041" s="180"/>
      <c r="M1041" s="204"/>
      <c r="N1041" s="195"/>
      <c r="O1041" s="159"/>
      <c r="P1041" s="39" t="s">
        <v>31</v>
      </c>
      <c r="Q1041" s="42" t="s">
        <v>30</v>
      </c>
      <c r="R1041" s="162"/>
      <c r="S1041" s="162"/>
      <c r="T1041" s="165"/>
      <c r="U1041" s="35"/>
    </row>
    <row r="1042" spans="1:21" ht="13.8" customHeight="1" x14ac:dyDescent="0.25">
      <c r="A1042" s="168"/>
      <c r="B1042" s="222"/>
      <c r="C1042" s="174"/>
      <c r="D1042" s="177"/>
      <c r="E1042" s="180"/>
      <c r="F1042" s="204"/>
      <c r="G1042" s="186"/>
      <c r="H1042" s="189"/>
      <c r="I1042" s="192"/>
      <c r="J1042" s="189"/>
      <c r="K1042" s="192"/>
      <c r="L1042" s="180"/>
      <c r="M1042" s="204"/>
      <c r="N1042" s="195"/>
      <c r="O1042" s="159"/>
      <c r="P1042" s="39" t="s">
        <v>33</v>
      </c>
      <c r="Q1042" s="40" t="s">
        <v>32</v>
      </c>
      <c r="R1042" s="162"/>
      <c r="S1042" s="162"/>
      <c r="T1042" s="165"/>
      <c r="U1042" s="35"/>
    </row>
    <row r="1043" spans="1:21" ht="14.55" customHeight="1" x14ac:dyDescent="0.25">
      <c r="A1043" s="168"/>
      <c r="B1043" s="222"/>
      <c r="C1043" s="174"/>
      <c r="D1043" s="177"/>
      <c r="E1043" s="180"/>
      <c r="F1043" s="204"/>
      <c r="G1043" s="186"/>
      <c r="H1043" s="189"/>
      <c r="I1043" s="192"/>
      <c r="J1043" s="189"/>
      <c r="K1043" s="192"/>
      <c r="L1043" s="180"/>
      <c r="M1043" s="204"/>
      <c r="N1043" s="195"/>
      <c r="O1043" s="159"/>
      <c r="P1043" s="39" t="s">
        <v>35</v>
      </c>
      <c r="Q1043" s="40" t="s">
        <v>34</v>
      </c>
      <c r="R1043" s="162"/>
      <c r="S1043" s="162"/>
      <c r="T1043" s="165"/>
      <c r="U1043" s="35"/>
    </row>
    <row r="1044" spans="1:21" ht="14.55" customHeight="1" x14ac:dyDescent="0.25">
      <c r="A1044" s="168"/>
      <c r="B1044" s="222"/>
      <c r="C1044" s="174"/>
      <c r="D1044" s="177"/>
      <c r="E1044" s="180"/>
      <c r="F1044" s="204"/>
      <c r="G1044" s="186"/>
      <c r="H1044" s="189"/>
      <c r="I1044" s="192"/>
      <c r="J1044" s="189"/>
      <c r="K1044" s="192"/>
      <c r="L1044" s="180"/>
      <c r="M1044" s="204"/>
      <c r="N1044" s="195"/>
      <c r="O1044" s="159"/>
      <c r="P1044" s="39" t="s">
        <v>37</v>
      </c>
      <c r="Q1044" s="40" t="s">
        <v>36</v>
      </c>
      <c r="R1044" s="162"/>
      <c r="S1044" s="162"/>
      <c r="T1044" s="165"/>
      <c r="U1044" s="35"/>
    </row>
    <row r="1045" spans="1:21" ht="15" customHeight="1" thickBot="1" x14ac:dyDescent="0.3">
      <c r="A1045" s="168"/>
      <c r="B1045" s="222"/>
      <c r="C1045" s="174"/>
      <c r="D1045" s="177"/>
      <c r="E1045" s="180"/>
      <c r="F1045" s="204"/>
      <c r="G1045" s="186"/>
      <c r="H1045" s="189"/>
      <c r="I1045" s="192"/>
      <c r="J1045" s="189"/>
      <c r="K1045" s="192"/>
      <c r="L1045" s="180"/>
      <c r="M1045" s="204"/>
      <c r="N1045" s="196"/>
      <c r="O1045" s="160"/>
      <c r="P1045" s="44" t="s">
        <v>1877</v>
      </c>
      <c r="Q1045" s="45" t="s">
        <v>38</v>
      </c>
      <c r="R1045" s="163"/>
      <c r="S1045" s="163"/>
      <c r="T1045" s="166"/>
      <c r="U1045" s="35"/>
    </row>
    <row r="1046" spans="1:21" s="35" customFormat="1" ht="27.6" customHeight="1" x14ac:dyDescent="0.3">
      <c r="A1046" s="168"/>
      <c r="B1046" s="222"/>
      <c r="C1046" s="174"/>
      <c r="D1046" s="177"/>
      <c r="E1046" s="180"/>
      <c r="F1046" s="204"/>
      <c r="G1046" s="186"/>
      <c r="H1046" s="189"/>
      <c r="I1046" s="192"/>
      <c r="J1046" s="189"/>
      <c r="K1046" s="192"/>
      <c r="L1046" s="180"/>
      <c r="M1046" s="204"/>
      <c r="N1046" s="194" t="s">
        <v>39</v>
      </c>
      <c r="O1046" s="158" t="s">
        <v>40</v>
      </c>
      <c r="P1046" s="32" t="s">
        <v>41</v>
      </c>
      <c r="Q1046" s="33" t="s">
        <v>42</v>
      </c>
      <c r="R1046" s="161" t="s">
        <v>369</v>
      </c>
      <c r="S1046" s="161"/>
      <c r="T1046" s="164"/>
    </row>
    <row r="1047" spans="1:21" ht="41.4" x14ac:dyDescent="0.25">
      <c r="A1047" s="168"/>
      <c r="B1047" s="222"/>
      <c r="C1047" s="174"/>
      <c r="D1047" s="177"/>
      <c r="E1047" s="180"/>
      <c r="F1047" s="204"/>
      <c r="G1047" s="186"/>
      <c r="H1047" s="189"/>
      <c r="I1047" s="192"/>
      <c r="J1047" s="189"/>
      <c r="K1047" s="192"/>
      <c r="L1047" s="180"/>
      <c r="M1047" s="204"/>
      <c r="N1047" s="195"/>
      <c r="O1047" s="159"/>
      <c r="P1047" s="39" t="s">
        <v>44</v>
      </c>
      <c r="Q1047" s="40" t="s">
        <v>45</v>
      </c>
      <c r="R1047" s="162"/>
      <c r="S1047" s="162"/>
      <c r="T1047" s="165"/>
      <c r="U1047" s="35"/>
    </row>
    <row r="1048" spans="1:21" ht="14.55" customHeight="1" x14ac:dyDescent="0.25">
      <c r="A1048" s="168"/>
      <c r="B1048" s="222"/>
      <c r="C1048" s="174"/>
      <c r="D1048" s="177"/>
      <c r="E1048" s="180"/>
      <c r="F1048" s="204"/>
      <c r="G1048" s="186"/>
      <c r="H1048" s="189"/>
      <c r="I1048" s="192"/>
      <c r="J1048" s="189"/>
      <c r="K1048" s="192"/>
      <c r="L1048" s="180"/>
      <c r="M1048" s="204"/>
      <c r="N1048" s="195"/>
      <c r="O1048" s="159"/>
      <c r="P1048" s="39" t="s">
        <v>59</v>
      </c>
      <c r="Q1048" s="40" t="s">
        <v>60</v>
      </c>
      <c r="R1048" s="162"/>
      <c r="S1048" s="162"/>
      <c r="T1048" s="165"/>
      <c r="U1048" s="35"/>
    </row>
    <row r="1049" spans="1:21" ht="55.2" x14ac:dyDescent="0.25">
      <c r="A1049" s="168"/>
      <c r="B1049" s="222"/>
      <c r="C1049" s="174"/>
      <c r="D1049" s="177"/>
      <c r="E1049" s="180"/>
      <c r="F1049" s="204"/>
      <c r="G1049" s="186"/>
      <c r="H1049" s="189"/>
      <c r="I1049" s="192"/>
      <c r="J1049" s="189"/>
      <c r="K1049" s="192"/>
      <c r="L1049" s="180"/>
      <c r="M1049" s="204"/>
      <c r="N1049" s="195"/>
      <c r="O1049" s="159"/>
      <c r="P1049" s="39" t="s">
        <v>351</v>
      </c>
      <c r="Q1049" s="40" t="s">
        <v>410</v>
      </c>
      <c r="R1049" s="162"/>
      <c r="S1049" s="162"/>
      <c r="T1049" s="165"/>
      <c r="U1049" s="35"/>
    </row>
    <row r="1050" spans="1:21" ht="28.2" thickBot="1" x14ac:dyDescent="0.3">
      <c r="A1050" s="169"/>
      <c r="B1050" s="223"/>
      <c r="C1050" s="175"/>
      <c r="D1050" s="178"/>
      <c r="E1050" s="181"/>
      <c r="F1050" s="206"/>
      <c r="G1050" s="187"/>
      <c r="H1050" s="190"/>
      <c r="I1050" s="193"/>
      <c r="J1050" s="190"/>
      <c r="K1050" s="193"/>
      <c r="L1050" s="181"/>
      <c r="M1050" s="206"/>
      <c r="N1050" s="196"/>
      <c r="O1050" s="160"/>
      <c r="P1050" s="39" t="s">
        <v>46</v>
      </c>
      <c r="Q1050" s="40" t="s">
        <v>47</v>
      </c>
      <c r="R1050" s="163"/>
      <c r="S1050" s="163"/>
      <c r="T1050" s="166"/>
      <c r="U1050" s="35"/>
    </row>
    <row r="1051" spans="1:21" s="35" customFormat="1" ht="27.6" customHeight="1" x14ac:dyDescent="0.3">
      <c r="A1051" s="167">
        <f>+A1037+1</f>
        <v>243</v>
      </c>
      <c r="B1051" s="226" t="s">
        <v>344</v>
      </c>
      <c r="C1051" s="173"/>
      <c r="D1051" s="176" t="s">
        <v>345</v>
      </c>
      <c r="E1051" s="179" t="s">
        <v>346</v>
      </c>
      <c r="F1051" s="227" t="s">
        <v>347</v>
      </c>
      <c r="G1051" s="228" t="s">
        <v>352</v>
      </c>
      <c r="H1051" s="188">
        <v>45022</v>
      </c>
      <c r="I1051" s="191" t="s">
        <v>16</v>
      </c>
      <c r="J1051" s="188"/>
      <c r="K1051" s="191"/>
      <c r="L1051" s="179" t="s">
        <v>1455</v>
      </c>
      <c r="M1051" s="205" t="s">
        <v>353</v>
      </c>
      <c r="N1051" s="194" t="s">
        <v>39</v>
      </c>
      <c r="O1051" s="158" t="s">
        <v>40</v>
      </c>
      <c r="P1051" s="32" t="s">
        <v>41</v>
      </c>
      <c r="Q1051" s="33" t="s">
        <v>42</v>
      </c>
      <c r="R1051" s="161" t="s">
        <v>369</v>
      </c>
      <c r="S1051" s="161"/>
      <c r="T1051" s="164"/>
    </row>
    <row r="1052" spans="1:21" ht="41.4" x14ac:dyDescent="0.25">
      <c r="A1052" s="168"/>
      <c r="B1052" s="222"/>
      <c r="C1052" s="174"/>
      <c r="D1052" s="177"/>
      <c r="E1052" s="180"/>
      <c r="F1052" s="183"/>
      <c r="G1052" s="186"/>
      <c r="H1052" s="189"/>
      <c r="I1052" s="192"/>
      <c r="J1052" s="189"/>
      <c r="K1052" s="192"/>
      <c r="L1052" s="180"/>
      <c r="M1052" s="204"/>
      <c r="N1052" s="195"/>
      <c r="O1052" s="159"/>
      <c r="P1052" s="39" t="s">
        <v>44</v>
      </c>
      <c r="Q1052" s="40" t="s">
        <v>45</v>
      </c>
      <c r="R1052" s="162"/>
      <c r="S1052" s="162"/>
      <c r="T1052" s="165"/>
      <c r="U1052" s="35"/>
    </row>
    <row r="1053" spans="1:21" ht="14.55" customHeight="1" x14ac:dyDescent="0.25">
      <c r="A1053" s="168"/>
      <c r="B1053" s="222"/>
      <c r="C1053" s="174"/>
      <c r="D1053" s="177"/>
      <c r="E1053" s="180"/>
      <c r="F1053" s="183"/>
      <c r="G1053" s="186"/>
      <c r="H1053" s="189"/>
      <c r="I1053" s="192"/>
      <c r="J1053" s="189"/>
      <c r="K1053" s="192"/>
      <c r="L1053" s="180"/>
      <c r="M1053" s="204"/>
      <c r="N1053" s="195"/>
      <c r="O1053" s="159"/>
      <c r="P1053" s="39" t="s">
        <v>59</v>
      </c>
      <c r="Q1053" s="40" t="s">
        <v>60</v>
      </c>
      <c r="R1053" s="162"/>
      <c r="S1053" s="162"/>
      <c r="T1053" s="165"/>
      <c r="U1053" s="35"/>
    </row>
    <row r="1054" spans="1:21" ht="55.2" x14ac:dyDescent="0.25">
      <c r="A1054" s="168"/>
      <c r="B1054" s="222"/>
      <c r="C1054" s="174"/>
      <c r="D1054" s="177"/>
      <c r="E1054" s="180"/>
      <c r="F1054" s="183"/>
      <c r="G1054" s="186"/>
      <c r="H1054" s="189"/>
      <c r="I1054" s="192"/>
      <c r="J1054" s="189"/>
      <c r="K1054" s="192"/>
      <c r="L1054" s="180"/>
      <c r="M1054" s="204"/>
      <c r="N1054" s="195"/>
      <c r="O1054" s="159"/>
      <c r="P1054" s="39" t="s">
        <v>351</v>
      </c>
      <c r="Q1054" s="40" t="s">
        <v>410</v>
      </c>
      <c r="R1054" s="162"/>
      <c r="S1054" s="162"/>
      <c r="T1054" s="165"/>
      <c r="U1054" s="35"/>
    </row>
    <row r="1055" spans="1:21" ht="28.2" thickBot="1" x14ac:dyDescent="0.3">
      <c r="A1055" s="169"/>
      <c r="B1055" s="223"/>
      <c r="C1055" s="175"/>
      <c r="D1055" s="178"/>
      <c r="E1055" s="181"/>
      <c r="F1055" s="184"/>
      <c r="G1055" s="187"/>
      <c r="H1055" s="190"/>
      <c r="I1055" s="193"/>
      <c r="J1055" s="190"/>
      <c r="K1055" s="193"/>
      <c r="L1055" s="181"/>
      <c r="M1055" s="206"/>
      <c r="N1055" s="196"/>
      <c r="O1055" s="160"/>
      <c r="P1055" s="44" t="s">
        <v>46</v>
      </c>
      <c r="Q1055" s="45" t="s">
        <v>47</v>
      </c>
      <c r="R1055" s="163"/>
      <c r="S1055" s="163"/>
      <c r="T1055" s="166"/>
      <c r="U1055" s="35"/>
    </row>
    <row r="1056" spans="1:21" s="35" customFormat="1" ht="27.6" customHeight="1" x14ac:dyDescent="0.3">
      <c r="A1056" s="167">
        <f>+A1051+1</f>
        <v>244</v>
      </c>
      <c r="B1056" s="226" t="s">
        <v>344</v>
      </c>
      <c r="C1056" s="173"/>
      <c r="D1056" s="176" t="s">
        <v>345</v>
      </c>
      <c r="E1056" s="179" t="s">
        <v>346</v>
      </c>
      <c r="F1056" s="227" t="s">
        <v>347</v>
      </c>
      <c r="G1056" s="228" t="s">
        <v>354</v>
      </c>
      <c r="H1056" s="188">
        <v>45022</v>
      </c>
      <c r="I1056" s="191" t="s">
        <v>16</v>
      </c>
      <c r="J1056" s="188"/>
      <c r="K1056" s="191"/>
      <c r="L1056" s="179" t="s">
        <v>355</v>
      </c>
      <c r="M1056" s="205" t="s">
        <v>356</v>
      </c>
      <c r="N1056" s="194" t="s">
        <v>39</v>
      </c>
      <c r="O1056" s="158" t="s">
        <v>40</v>
      </c>
      <c r="P1056" s="32" t="s">
        <v>41</v>
      </c>
      <c r="Q1056" s="33" t="s">
        <v>42</v>
      </c>
      <c r="R1056" s="161" t="s">
        <v>369</v>
      </c>
      <c r="S1056" s="161"/>
      <c r="T1056" s="164"/>
    </row>
    <row r="1057" spans="1:21" ht="41.4" x14ac:dyDescent="0.25">
      <c r="A1057" s="168"/>
      <c r="B1057" s="222"/>
      <c r="C1057" s="174"/>
      <c r="D1057" s="177"/>
      <c r="E1057" s="180"/>
      <c r="F1057" s="183"/>
      <c r="G1057" s="186"/>
      <c r="H1057" s="189"/>
      <c r="I1057" s="192"/>
      <c r="J1057" s="189"/>
      <c r="K1057" s="192"/>
      <c r="L1057" s="180"/>
      <c r="M1057" s="204"/>
      <c r="N1057" s="195"/>
      <c r="O1057" s="159"/>
      <c r="P1057" s="39" t="s">
        <v>44</v>
      </c>
      <c r="Q1057" s="40" t="s">
        <v>45</v>
      </c>
      <c r="R1057" s="162"/>
      <c r="S1057" s="162"/>
      <c r="T1057" s="165"/>
      <c r="U1057" s="35"/>
    </row>
    <row r="1058" spans="1:21" ht="14.55" customHeight="1" x14ac:dyDescent="0.25">
      <c r="A1058" s="168"/>
      <c r="B1058" s="222"/>
      <c r="C1058" s="174"/>
      <c r="D1058" s="177"/>
      <c r="E1058" s="180"/>
      <c r="F1058" s="183"/>
      <c r="G1058" s="186"/>
      <c r="H1058" s="189"/>
      <c r="I1058" s="192"/>
      <c r="J1058" s="189"/>
      <c r="K1058" s="192"/>
      <c r="L1058" s="180"/>
      <c r="M1058" s="204"/>
      <c r="N1058" s="195"/>
      <c r="O1058" s="159"/>
      <c r="P1058" s="39" t="s">
        <v>59</v>
      </c>
      <c r="Q1058" s="40" t="s">
        <v>60</v>
      </c>
      <c r="R1058" s="162"/>
      <c r="S1058" s="162"/>
      <c r="T1058" s="165"/>
      <c r="U1058" s="35"/>
    </row>
    <row r="1059" spans="1:21" ht="55.2" x14ac:dyDescent="0.25">
      <c r="A1059" s="168"/>
      <c r="B1059" s="222"/>
      <c r="C1059" s="174"/>
      <c r="D1059" s="177"/>
      <c r="E1059" s="180"/>
      <c r="F1059" s="183"/>
      <c r="G1059" s="186"/>
      <c r="H1059" s="189"/>
      <c r="I1059" s="192"/>
      <c r="J1059" s="189"/>
      <c r="K1059" s="192"/>
      <c r="L1059" s="180"/>
      <c r="M1059" s="204"/>
      <c r="N1059" s="195"/>
      <c r="O1059" s="159"/>
      <c r="P1059" s="39" t="s">
        <v>351</v>
      </c>
      <c r="Q1059" s="40" t="s">
        <v>410</v>
      </c>
      <c r="R1059" s="162"/>
      <c r="S1059" s="162"/>
      <c r="T1059" s="165"/>
      <c r="U1059" s="35"/>
    </row>
    <row r="1060" spans="1:21" ht="28.2" thickBot="1" x14ac:dyDescent="0.3">
      <c r="A1060" s="169"/>
      <c r="B1060" s="223"/>
      <c r="C1060" s="175"/>
      <c r="D1060" s="178"/>
      <c r="E1060" s="181"/>
      <c r="F1060" s="184"/>
      <c r="G1060" s="187"/>
      <c r="H1060" s="190"/>
      <c r="I1060" s="193"/>
      <c r="J1060" s="190"/>
      <c r="K1060" s="193"/>
      <c r="L1060" s="181"/>
      <c r="M1060" s="206"/>
      <c r="N1060" s="196"/>
      <c r="O1060" s="160"/>
      <c r="P1060" s="44" t="s">
        <v>46</v>
      </c>
      <c r="Q1060" s="45" t="s">
        <v>47</v>
      </c>
      <c r="R1060" s="163"/>
      <c r="S1060" s="163"/>
      <c r="T1060" s="166"/>
      <c r="U1060" s="35"/>
    </row>
    <row r="1061" spans="1:21" s="35" customFormat="1" ht="27.6" customHeight="1" x14ac:dyDescent="0.3">
      <c r="A1061" s="167">
        <f>+A1056+1</f>
        <v>245</v>
      </c>
      <c r="B1061" s="226" t="s">
        <v>344</v>
      </c>
      <c r="C1061" s="173"/>
      <c r="D1061" s="176" t="s">
        <v>345</v>
      </c>
      <c r="E1061" s="179" t="s">
        <v>346</v>
      </c>
      <c r="F1061" s="227" t="s">
        <v>347</v>
      </c>
      <c r="G1061" s="228" t="s">
        <v>357</v>
      </c>
      <c r="H1061" s="188">
        <v>45022</v>
      </c>
      <c r="I1061" s="191" t="s">
        <v>16</v>
      </c>
      <c r="J1061" s="188"/>
      <c r="K1061" s="191"/>
      <c r="L1061" s="179" t="s">
        <v>1456</v>
      </c>
      <c r="M1061" s="205" t="s">
        <v>358</v>
      </c>
      <c r="N1061" s="194" t="s">
        <v>39</v>
      </c>
      <c r="O1061" s="158" t="s">
        <v>40</v>
      </c>
      <c r="P1061" s="32" t="s">
        <v>41</v>
      </c>
      <c r="Q1061" s="33" t="s">
        <v>42</v>
      </c>
      <c r="R1061" s="161" t="s">
        <v>369</v>
      </c>
      <c r="S1061" s="161"/>
      <c r="T1061" s="164"/>
    </row>
    <row r="1062" spans="1:21" ht="41.4" x14ac:dyDescent="0.25">
      <c r="A1062" s="168"/>
      <c r="B1062" s="222"/>
      <c r="C1062" s="174"/>
      <c r="D1062" s="177"/>
      <c r="E1062" s="180"/>
      <c r="F1062" s="183"/>
      <c r="G1062" s="186"/>
      <c r="H1062" s="189"/>
      <c r="I1062" s="192"/>
      <c r="J1062" s="189"/>
      <c r="K1062" s="192"/>
      <c r="L1062" s="180"/>
      <c r="M1062" s="204"/>
      <c r="N1062" s="195"/>
      <c r="O1062" s="159"/>
      <c r="P1062" s="39" t="s">
        <v>44</v>
      </c>
      <c r="Q1062" s="40" t="s">
        <v>45</v>
      </c>
      <c r="R1062" s="162"/>
      <c r="S1062" s="162"/>
      <c r="T1062" s="165"/>
      <c r="U1062" s="35"/>
    </row>
    <row r="1063" spans="1:21" ht="14.55" customHeight="1" x14ac:dyDescent="0.25">
      <c r="A1063" s="168"/>
      <c r="B1063" s="222"/>
      <c r="C1063" s="174"/>
      <c r="D1063" s="177"/>
      <c r="E1063" s="180"/>
      <c r="F1063" s="183"/>
      <c r="G1063" s="186"/>
      <c r="H1063" s="189"/>
      <c r="I1063" s="192"/>
      <c r="J1063" s="189"/>
      <c r="K1063" s="192"/>
      <c r="L1063" s="180"/>
      <c r="M1063" s="204"/>
      <c r="N1063" s="195"/>
      <c r="O1063" s="159"/>
      <c r="P1063" s="39" t="s">
        <v>59</v>
      </c>
      <c r="Q1063" s="40" t="s">
        <v>60</v>
      </c>
      <c r="R1063" s="162"/>
      <c r="S1063" s="162"/>
      <c r="T1063" s="165"/>
      <c r="U1063" s="35"/>
    </row>
    <row r="1064" spans="1:21" ht="55.2" x14ac:dyDescent="0.25">
      <c r="A1064" s="168"/>
      <c r="B1064" s="222"/>
      <c r="C1064" s="174"/>
      <c r="D1064" s="177"/>
      <c r="E1064" s="180"/>
      <c r="F1064" s="183"/>
      <c r="G1064" s="186"/>
      <c r="H1064" s="189"/>
      <c r="I1064" s="192"/>
      <c r="J1064" s="189"/>
      <c r="K1064" s="192"/>
      <c r="L1064" s="180"/>
      <c r="M1064" s="204"/>
      <c r="N1064" s="195"/>
      <c r="O1064" s="159"/>
      <c r="P1064" s="39" t="s">
        <v>351</v>
      </c>
      <c r="Q1064" s="40" t="s">
        <v>410</v>
      </c>
      <c r="R1064" s="162"/>
      <c r="S1064" s="162"/>
      <c r="T1064" s="165"/>
      <c r="U1064" s="35"/>
    </row>
    <row r="1065" spans="1:21" ht="28.2" thickBot="1" x14ac:dyDescent="0.3">
      <c r="A1065" s="169"/>
      <c r="B1065" s="223"/>
      <c r="C1065" s="175"/>
      <c r="D1065" s="178"/>
      <c r="E1065" s="181"/>
      <c r="F1065" s="184"/>
      <c r="G1065" s="187"/>
      <c r="H1065" s="190"/>
      <c r="I1065" s="193"/>
      <c r="J1065" s="190"/>
      <c r="K1065" s="193"/>
      <c r="L1065" s="181"/>
      <c r="M1065" s="206"/>
      <c r="N1065" s="196"/>
      <c r="O1065" s="160"/>
      <c r="P1065" s="44" t="s">
        <v>46</v>
      </c>
      <c r="Q1065" s="45" t="s">
        <v>47</v>
      </c>
      <c r="R1065" s="163"/>
      <c r="S1065" s="163"/>
      <c r="T1065" s="166"/>
      <c r="U1065" s="35"/>
    </row>
    <row r="1066" spans="1:21" s="35" customFormat="1" ht="14.1" customHeight="1" x14ac:dyDescent="0.3">
      <c r="A1066" s="167">
        <f>+A1061+1</f>
        <v>246</v>
      </c>
      <c r="B1066" s="226" t="s">
        <v>344</v>
      </c>
      <c r="C1066" s="173"/>
      <c r="D1066" s="176" t="s">
        <v>345</v>
      </c>
      <c r="E1066" s="179" t="s">
        <v>346</v>
      </c>
      <c r="F1066" s="227" t="s">
        <v>347</v>
      </c>
      <c r="G1066" s="228" t="s">
        <v>359</v>
      </c>
      <c r="H1066" s="188">
        <v>45022</v>
      </c>
      <c r="I1066" s="191" t="s">
        <v>16</v>
      </c>
      <c r="J1066" s="188"/>
      <c r="K1066" s="191"/>
      <c r="L1066" s="179" t="s">
        <v>360</v>
      </c>
      <c r="M1066" s="205" t="s">
        <v>361</v>
      </c>
      <c r="N1066" s="194" t="s">
        <v>18</v>
      </c>
      <c r="O1066" s="158" t="s">
        <v>19</v>
      </c>
      <c r="P1066" s="32" t="s">
        <v>20</v>
      </c>
      <c r="Q1066" s="33" t="s">
        <v>21</v>
      </c>
      <c r="R1066" s="161" t="s">
        <v>369</v>
      </c>
      <c r="S1066" s="161"/>
      <c r="T1066" s="164">
        <v>4.5</v>
      </c>
    </row>
    <row r="1067" spans="1:21" ht="14.55" customHeight="1" x14ac:dyDescent="0.25">
      <c r="A1067" s="168"/>
      <c r="B1067" s="222"/>
      <c r="C1067" s="174"/>
      <c r="D1067" s="177"/>
      <c r="E1067" s="180"/>
      <c r="F1067" s="183"/>
      <c r="G1067" s="186"/>
      <c r="H1067" s="189"/>
      <c r="I1067" s="192"/>
      <c r="J1067" s="189"/>
      <c r="K1067" s="192"/>
      <c r="L1067" s="180"/>
      <c r="M1067" s="204"/>
      <c r="N1067" s="195"/>
      <c r="O1067" s="159"/>
      <c r="P1067" s="39" t="s">
        <v>23</v>
      </c>
      <c r="Q1067" s="40" t="s">
        <v>1895</v>
      </c>
      <c r="R1067" s="162"/>
      <c r="S1067" s="162"/>
      <c r="T1067" s="165"/>
      <c r="U1067" s="35"/>
    </row>
    <row r="1068" spans="1:21" ht="14.55" customHeight="1" x14ac:dyDescent="0.25">
      <c r="A1068" s="168"/>
      <c r="B1068" s="222"/>
      <c r="C1068" s="174"/>
      <c r="D1068" s="177"/>
      <c r="E1068" s="180"/>
      <c r="F1068" s="183"/>
      <c r="G1068" s="186"/>
      <c r="H1068" s="189"/>
      <c r="I1068" s="192"/>
      <c r="J1068" s="189"/>
      <c r="K1068" s="192"/>
      <c r="L1068" s="180"/>
      <c r="M1068" s="204"/>
      <c r="N1068" s="195"/>
      <c r="O1068" s="159"/>
      <c r="P1068" s="39" t="s">
        <v>27</v>
      </c>
      <c r="Q1068" s="40" t="s">
        <v>26</v>
      </c>
      <c r="R1068" s="162"/>
      <c r="S1068" s="162"/>
      <c r="T1068" s="165"/>
      <c r="U1068" s="35"/>
    </row>
    <row r="1069" spans="1:21" ht="14.55" customHeight="1" x14ac:dyDescent="0.25">
      <c r="A1069" s="168"/>
      <c r="B1069" s="222"/>
      <c r="C1069" s="174"/>
      <c r="D1069" s="177"/>
      <c r="E1069" s="180"/>
      <c r="F1069" s="183"/>
      <c r="G1069" s="186"/>
      <c r="H1069" s="189"/>
      <c r="I1069" s="192"/>
      <c r="J1069" s="189"/>
      <c r="K1069" s="192"/>
      <c r="L1069" s="180"/>
      <c r="M1069" s="204"/>
      <c r="N1069" s="195"/>
      <c r="O1069" s="159"/>
      <c r="P1069" s="39" t="s">
        <v>29</v>
      </c>
      <c r="Q1069" s="42" t="s">
        <v>28</v>
      </c>
      <c r="R1069" s="162"/>
      <c r="S1069" s="162"/>
      <c r="T1069" s="165"/>
      <c r="U1069" s="35"/>
    </row>
    <row r="1070" spans="1:21" ht="69" x14ac:dyDescent="0.25">
      <c r="A1070" s="168"/>
      <c r="B1070" s="222"/>
      <c r="C1070" s="174"/>
      <c r="D1070" s="177"/>
      <c r="E1070" s="180"/>
      <c r="F1070" s="183"/>
      <c r="G1070" s="186"/>
      <c r="H1070" s="189"/>
      <c r="I1070" s="192"/>
      <c r="J1070" s="189"/>
      <c r="K1070" s="192"/>
      <c r="L1070" s="180"/>
      <c r="M1070" s="204"/>
      <c r="N1070" s="195"/>
      <c r="O1070" s="159"/>
      <c r="P1070" s="39" t="s">
        <v>31</v>
      </c>
      <c r="Q1070" s="42" t="s">
        <v>30</v>
      </c>
      <c r="R1070" s="162"/>
      <c r="S1070" s="162"/>
      <c r="T1070" s="165"/>
      <c r="U1070" s="35"/>
    </row>
    <row r="1071" spans="1:21" ht="14.55" customHeight="1" x14ac:dyDescent="0.25">
      <c r="A1071" s="168"/>
      <c r="B1071" s="222"/>
      <c r="C1071" s="174"/>
      <c r="D1071" s="177"/>
      <c r="E1071" s="180"/>
      <c r="F1071" s="183"/>
      <c r="G1071" s="186"/>
      <c r="H1071" s="189"/>
      <c r="I1071" s="192"/>
      <c r="J1071" s="189"/>
      <c r="K1071" s="192"/>
      <c r="L1071" s="180"/>
      <c r="M1071" s="204"/>
      <c r="N1071" s="195"/>
      <c r="O1071" s="159"/>
      <c r="P1071" s="39" t="s">
        <v>33</v>
      </c>
      <c r="Q1071" s="40" t="s">
        <v>32</v>
      </c>
      <c r="R1071" s="162"/>
      <c r="S1071" s="162"/>
      <c r="T1071" s="165"/>
      <c r="U1071" s="35"/>
    </row>
    <row r="1072" spans="1:21" ht="14.55" customHeight="1" x14ac:dyDescent="0.25">
      <c r="A1072" s="168"/>
      <c r="B1072" s="222"/>
      <c r="C1072" s="174"/>
      <c r="D1072" s="177"/>
      <c r="E1072" s="180"/>
      <c r="F1072" s="183"/>
      <c r="G1072" s="186"/>
      <c r="H1072" s="189"/>
      <c r="I1072" s="192"/>
      <c r="J1072" s="189"/>
      <c r="K1072" s="192"/>
      <c r="L1072" s="180"/>
      <c r="M1072" s="204"/>
      <c r="N1072" s="195"/>
      <c r="O1072" s="159"/>
      <c r="P1072" s="39" t="s">
        <v>35</v>
      </c>
      <c r="Q1072" s="40" t="s">
        <v>34</v>
      </c>
      <c r="R1072" s="162"/>
      <c r="S1072" s="162"/>
      <c r="T1072" s="165"/>
      <c r="U1072" s="35"/>
    </row>
    <row r="1073" spans="1:21" ht="14.55" customHeight="1" x14ac:dyDescent="0.25">
      <c r="A1073" s="168"/>
      <c r="B1073" s="222"/>
      <c r="C1073" s="174"/>
      <c r="D1073" s="177"/>
      <c r="E1073" s="180"/>
      <c r="F1073" s="183"/>
      <c r="G1073" s="186"/>
      <c r="H1073" s="189"/>
      <c r="I1073" s="192"/>
      <c r="J1073" s="189"/>
      <c r="K1073" s="192"/>
      <c r="L1073" s="180"/>
      <c r="M1073" s="204"/>
      <c r="N1073" s="195"/>
      <c r="O1073" s="159"/>
      <c r="P1073" s="39" t="s">
        <v>37</v>
      </c>
      <c r="Q1073" s="40" t="s">
        <v>36</v>
      </c>
      <c r="R1073" s="162"/>
      <c r="S1073" s="162"/>
      <c r="T1073" s="165"/>
      <c r="U1073" s="35"/>
    </row>
    <row r="1074" spans="1:21" ht="15" customHeight="1" thickBot="1" x14ac:dyDescent="0.3">
      <c r="A1074" s="168"/>
      <c r="B1074" s="222"/>
      <c r="C1074" s="174"/>
      <c r="D1074" s="177"/>
      <c r="E1074" s="180"/>
      <c r="F1074" s="183"/>
      <c r="G1074" s="186"/>
      <c r="H1074" s="189"/>
      <c r="I1074" s="192"/>
      <c r="J1074" s="189"/>
      <c r="K1074" s="192"/>
      <c r="L1074" s="180"/>
      <c r="M1074" s="204"/>
      <c r="N1074" s="196"/>
      <c r="O1074" s="160"/>
      <c r="P1074" s="44" t="s">
        <v>1877</v>
      </c>
      <c r="Q1074" s="45" t="s">
        <v>38</v>
      </c>
      <c r="R1074" s="163"/>
      <c r="S1074" s="163"/>
      <c r="T1074" s="166"/>
      <c r="U1074" s="35"/>
    </row>
    <row r="1075" spans="1:21" s="35" customFormat="1" ht="27.6" customHeight="1" x14ac:dyDescent="0.3">
      <c r="A1075" s="168"/>
      <c r="B1075" s="222"/>
      <c r="C1075" s="174"/>
      <c r="D1075" s="177"/>
      <c r="E1075" s="180"/>
      <c r="F1075" s="183"/>
      <c r="G1075" s="186"/>
      <c r="H1075" s="189"/>
      <c r="I1075" s="192"/>
      <c r="J1075" s="189"/>
      <c r="K1075" s="192"/>
      <c r="L1075" s="180"/>
      <c r="M1075" s="204"/>
      <c r="N1075" s="194" t="s">
        <v>39</v>
      </c>
      <c r="O1075" s="158" t="s">
        <v>40</v>
      </c>
      <c r="P1075" s="32" t="s">
        <v>41</v>
      </c>
      <c r="Q1075" s="33" t="s">
        <v>42</v>
      </c>
      <c r="R1075" s="161" t="s">
        <v>369</v>
      </c>
      <c r="S1075" s="161"/>
      <c r="T1075" s="164"/>
    </row>
    <row r="1076" spans="1:21" ht="41.4" x14ac:dyDescent="0.25">
      <c r="A1076" s="168"/>
      <c r="B1076" s="222"/>
      <c r="C1076" s="174"/>
      <c r="D1076" s="177"/>
      <c r="E1076" s="180"/>
      <c r="F1076" s="183"/>
      <c r="G1076" s="186"/>
      <c r="H1076" s="189"/>
      <c r="I1076" s="192"/>
      <c r="J1076" s="189"/>
      <c r="K1076" s="192"/>
      <c r="L1076" s="180"/>
      <c r="M1076" s="204"/>
      <c r="N1076" s="195"/>
      <c r="O1076" s="159"/>
      <c r="P1076" s="39" t="s">
        <v>44</v>
      </c>
      <c r="Q1076" s="40" t="s">
        <v>45</v>
      </c>
      <c r="R1076" s="162"/>
      <c r="S1076" s="162"/>
      <c r="T1076" s="165"/>
      <c r="U1076" s="35"/>
    </row>
    <row r="1077" spans="1:21" ht="14.55" customHeight="1" x14ac:dyDescent="0.25">
      <c r="A1077" s="168"/>
      <c r="B1077" s="222"/>
      <c r="C1077" s="174"/>
      <c r="D1077" s="177"/>
      <c r="E1077" s="180"/>
      <c r="F1077" s="183"/>
      <c r="G1077" s="186"/>
      <c r="H1077" s="189"/>
      <c r="I1077" s="192"/>
      <c r="J1077" s="189"/>
      <c r="K1077" s="192"/>
      <c r="L1077" s="180"/>
      <c r="M1077" s="204"/>
      <c r="N1077" s="195"/>
      <c r="O1077" s="159"/>
      <c r="P1077" s="39" t="s">
        <v>59</v>
      </c>
      <c r="Q1077" s="40" t="s">
        <v>60</v>
      </c>
      <c r="R1077" s="162"/>
      <c r="S1077" s="162"/>
      <c r="T1077" s="165"/>
      <c r="U1077" s="35"/>
    </row>
    <row r="1078" spans="1:21" ht="55.2" x14ac:dyDescent="0.25">
      <c r="A1078" s="168"/>
      <c r="B1078" s="222"/>
      <c r="C1078" s="174"/>
      <c r="D1078" s="177"/>
      <c r="E1078" s="180"/>
      <c r="F1078" s="183"/>
      <c r="G1078" s="186"/>
      <c r="H1078" s="189"/>
      <c r="I1078" s="192"/>
      <c r="J1078" s="189"/>
      <c r="K1078" s="192"/>
      <c r="L1078" s="180"/>
      <c r="M1078" s="204"/>
      <c r="N1078" s="195"/>
      <c r="O1078" s="159"/>
      <c r="P1078" s="39" t="s">
        <v>351</v>
      </c>
      <c r="Q1078" s="40" t="s">
        <v>410</v>
      </c>
      <c r="R1078" s="162"/>
      <c r="S1078" s="162"/>
      <c r="T1078" s="165"/>
      <c r="U1078" s="35"/>
    </row>
    <row r="1079" spans="1:21" ht="28.2" thickBot="1" x14ac:dyDescent="0.3">
      <c r="A1079" s="169"/>
      <c r="B1079" s="223"/>
      <c r="C1079" s="175"/>
      <c r="D1079" s="178"/>
      <c r="E1079" s="181"/>
      <c r="F1079" s="184"/>
      <c r="G1079" s="187"/>
      <c r="H1079" s="190"/>
      <c r="I1079" s="193"/>
      <c r="J1079" s="190"/>
      <c r="K1079" s="193"/>
      <c r="L1079" s="181"/>
      <c r="M1079" s="206"/>
      <c r="N1079" s="196"/>
      <c r="O1079" s="160"/>
      <c r="P1079" s="39" t="s">
        <v>46</v>
      </c>
      <c r="Q1079" s="40" t="s">
        <v>47</v>
      </c>
      <c r="R1079" s="163"/>
      <c r="S1079" s="163"/>
      <c r="T1079" s="166"/>
      <c r="U1079" s="35"/>
    </row>
    <row r="1080" spans="1:21" s="35" customFormat="1" ht="14.1" customHeight="1" x14ac:dyDescent="0.3">
      <c r="A1080" s="167">
        <f>+A1066+1</f>
        <v>247</v>
      </c>
      <c r="B1080" s="226" t="s">
        <v>344</v>
      </c>
      <c r="C1080" s="173"/>
      <c r="D1080" s="176" t="s">
        <v>345</v>
      </c>
      <c r="E1080" s="179" t="s">
        <v>346</v>
      </c>
      <c r="F1080" s="227" t="s">
        <v>347</v>
      </c>
      <c r="G1080" s="228" t="s">
        <v>365</v>
      </c>
      <c r="H1080" s="188">
        <v>45022</v>
      </c>
      <c r="I1080" s="191" t="s">
        <v>366</v>
      </c>
      <c r="J1080" s="188"/>
      <c r="K1080" s="191"/>
      <c r="L1080" s="179" t="s">
        <v>1457</v>
      </c>
      <c r="M1080" s="205" t="s">
        <v>368</v>
      </c>
      <c r="N1080" s="194" t="s">
        <v>18</v>
      </c>
      <c r="O1080" s="158" t="s">
        <v>19</v>
      </c>
      <c r="P1080" s="32" t="s">
        <v>20</v>
      </c>
      <c r="Q1080" s="33" t="s">
        <v>21</v>
      </c>
      <c r="R1080" s="161" t="s">
        <v>369</v>
      </c>
      <c r="S1080" s="161"/>
      <c r="T1080" s="164"/>
    </row>
    <row r="1081" spans="1:21" ht="14.55" customHeight="1" x14ac:dyDescent="0.25">
      <c r="A1081" s="168"/>
      <c r="B1081" s="222"/>
      <c r="C1081" s="174"/>
      <c r="D1081" s="177"/>
      <c r="E1081" s="180"/>
      <c r="F1081" s="183"/>
      <c r="G1081" s="186"/>
      <c r="H1081" s="189"/>
      <c r="I1081" s="192"/>
      <c r="J1081" s="189"/>
      <c r="K1081" s="192"/>
      <c r="L1081" s="180"/>
      <c r="M1081" s="204"/>
      <c r="N1081" s="195"/>
      <c r="O1081" s="159"/>
      <c r="P1081" s="39" t="s">
        <v>23</v>
      </c>
      <c r="Q1081" s="40" t="s">
        <v>1895</v>
      </c>
      <c r="R1081" s="162"/>
      <c r="S1081" s="162"/>
      <c r="T1081" s="165"/>
      <c r="U1081" s="35"/>
    </row>
    <row r="1082" spans="1:21" ht="14.55" customHeight="1" x14ac:dyDescent="0.25">
      <c r="A1082" s="168"/>
      <c r="B1082" s="222"/>
      <c r="C1082" s="174"/>
      <c r="D1082" s="177"/>
      <c r="E1082" s="180"/>
      <c r="F1082" s="183"/>
      <c r="G1082" s="186"/>
      <c r="H1082" s="189"/>
      <c r="I1082" s="192"/>
      <c r="J1082" s="189"/>
      <c r="K1082" s="192"/>
      <c r="L1082" s="180"/>
      <c r="M1082" s="204"/>
      <c r="N1082" s="195"/>
      <c r="O1082" s="159"/>
      <c r="P1082" s="39" t="s">
        <v>27</v>
      </c>
      <c r="Q1082" s="40" t="s">
        <v>26</v>
      </c>
      <c r="R1082" s="162"/>
      <c r="S1082" s="162"/>
      <c r="T1082" s="165"/>
      <c r="U1082" s="35"/>
    </row>
    <row r="1083" spans="1:21" ht="14.55" customHeight="1" x14ac:dyDescent="0.25">
      <c r="A1083" s="168"/>
      <c r="B1083" s="222"/>
      <c r="C1083" s="174"/>
      <c r="D1083" s="177"/>
      <c r="E1083" s="180"/>
      <c r="F1083" s="183"/>
      <c r="G1083" s="186"/>
      <c r="H1083" s="189"/>
      <c r="I1083" s="192"/>
      <c r="J1083" s="189"/>
      <c r="K1083" s="192"/>
      <c r="L1083" s="180"/>
      <c r="M1083" s="204"/>
      <c r="N1083" s="195"/>
      <c r="O1083" s="159"/>
      <c r="P1083" s="39" t="s">
        <v>29</v>
      </c>
      <c r="Q1083" s="42" t="s">
        <v>28</v>
      </c>
      <c r="R1083" s="162"/>
      <c r="S1083" s="162"/>
      <c r="T1083" s="165"/>
      <c r="U1083" s="35"/>
    </row>
    <row r="1084" spans="1:21" ht="69" x14ac:dyDescent="0.25">
      <c r="A1084" s="168"/>
      <c r="B1084" s="222"/>
      <c r="C1084" s="174"/>
      <c r="D1084" s="177"/>
      <c r="E1084" s="180"/>
      <c r="F1084" s="183"/>
      <c r="G1084" s="186"/>
      <c r="H1084" s="189"/>
      <c r="I1084" s="192"/>
      <c r="J1084" s="189"/>
      <c r="K1084" s="192"/>
      <c r="L1084" s="180"/>
      <c r="M1084" s="204"/>
      <c r="N1084" s="195"/>
      <c r="O1084" s="159"/>
      <c r="P1084" s="39" t="s">
        <v>31</v>
      </c>
      <c r="Q1084" s="42" t="s">
        <v>30</v>
      </c>
      <c r="R1084" s="162"/>
      <c r="S1084" s="162"/>
      <c r="T1084" s="165"/>
      <c r="U1084" s="35"/>
    </row>
    <row r="1085" spans="1:21" ht="14.55" customHeight="1" x14ac:dyDescent="0.25">
      <c r="A1085" s="168"/>
      <c r="B1085" s="222"/>
      <c r="C1085" s="174"/>
      <c r="D1085" s="177"/>
      <c r="E1085" s="180"/>
      <c r="F1085" s="183"/>
      <c r="G1085" s="186"/>
      <c r="H1085" s="189"/>
      <c r="I1085" s="192"/>
      <c r="J1085" s="189"/>
      <c r="K1085" s="192"/>
      <c r="L1085" s="180"/>
      <c r="M1085" s="204"/>
      <c r="N1085" s="195"/>
      <c r="O1085" s="159"/>
      <c r="P1085" s="39" t="s">
        <v>33</v>
      </c>
      <c r="Q1085" s="40" t="s">
        <v>32</v>
      </c>
      <c r="R1085" s="162"/>
      <c r="S1085" s="162"/>
      <c r="T1085" s="165"/>
      <c r="U1085" s="35"/>
    </row>
    <row r="1086" spans="1:21" ht="14.55" customHeight="1" x14ac:dyDescent="0.25">
      <c r="A1086" s="168"/>
      <c r="B1086" s="222"/>
      <c r="C1086" s="174"/>
      <c r="D1086" s="177"/>
      <c r="E1086" s="180"/>
      <c r="F1086" s="183"/>
      <c r="G1086" s="186"/>
      <c r="H1086" s="189"/>
      <c r="I1086" s="192"/>
      <c r="J1086" s="189"/>
      <c r="K1086" s="192"/>
      <c r="L1086" s="180"/>
      <c r="M1086" s="204"/>
      <c r="N1086" s="195"/>
      <c r="O1086" s="159"/>
      <c r="P1086" s="39" t="s">
        <v>35</v>
      </c>
      <c r="Q1086" s="40" t="s">
        <v>34</v>
      </c>
      <c r="R1086" s="162"/>
      <c r="S1086" s="162"/>
      <c r="T1086" s="165"/>
      <c r="U1086" s="35"/>
    </row>
    <row r="1087" spans="1:21" ht="14.55" customHeight="1" x14ac:dyDescent="0.25">
      <c r="A1087" s="168"/>
      <c r="B1087" s="222"/>
      <c r="C1087" s="174"/>
      <c r="D1087" s="177"/>
      <c r="E1087" s="180"/>
      <c r="F1087" s="183"/>
      <c r="G1087" s="186"/>
      <c r="H1087" s="189"/>
      <c r="I1087" s="192"/>
      <c r="J1087" s="189"/>
      <c r="K1087" s="192"/>
      <c r="L1087" s="180"/>
      <c r="M1087" s="204"/>
      <c r="N1087" s="195"/>
      <c r="O1087" s="159"/>
      <c r="P1087" s="39" t="s">
        <v>37</v>
      </c>
      <c r="Q1087" s="40" t="s">
        <v>36</v>
      </c>
      <c r="R1087" s="162"/>
      <c r="S1087" s="162"/>
      <c r="T1087" s="165"/>
      <c r="U1087" s="35"/>
    </row>
    <row r="1088" spans="1:21" ht="15" customHeight="1" thickBot="1" x14ac:dyDescent="0.3">
      <c r="A1088" s="169"/>
      <c r="B1088" s="223"/>
      <c r="C1088" s="175"/>
      <c r="D1088" s="178"/>
      <c r="E1088" s="181"/>
      <c r="F1088" s="184"/>
      <c r="G1088" s="187"/>
      <c r="H1088" s="190"/>
      <c r="I1088" s="193"/>
      <c r="J1088" s="190"/>
      <c r="K1088" s="193"/>
      <c r="L1088" s="181"/>
      <c r="M1088" s="206"/>
      <c r="N1088" s="196"/>
      <c r="O1088" s="160"/>
      <c r="P1088" s="44" t="s">
        <v>1877</v>
      </c>
      <c r="Q1088" s="45" t="s">
        <v>38</v>
      </c>
      <c r="R1088" s="163"/>
      <c r="S1088" s="163"/>
      <c r="T1088" s="166"/>
      <c r="U1088" s="35"/>
    </row>
    <row r="1089" spans="1:21" s="35" customFormat="1" ht="14.1" customHeight="1" x14ac:dyDescent="0.3">
      <c r="A1089" s="167">
        <f>+A1080+1</f>
        <v>248</v>
      </c>
      <c r="B1089" s="226" t="s">
        <v>344</v>
      </c>
      <c r="C1089" s="173"/>
      <c r="D1089" s="176" t="s">
        <v>345</v>
      </c>
      <c r="E1089" s="179" t="s">
        <v>346</v>
      </c>
      <c r="F1089" s="227" t="s">
        <v>347</v>
      </c>
      <c r="G1089" s="228" t="s">
        <v>370</v>
      </c>
      <c r="H1089" s="188">
        <v>45022</v>
      </c>
      <c r="I1089" s="191" t="s">
        <v>366</v>
      </c>
      <c r="J1089" s="188"/>
      <c r="K1089" s="191"/>
      <c r="L1089" s="179" t="s">
        <v>371</v>
      </c>
      <c r="M1089" s="203" t="s">
        <v>1026</v>
      </c>
      <c r="N1089" s="194" t="s">
        <v>18</v>
      </c>
      <c r="O1089" s="158" t="s">
        <v>19</v>
      </c>
      <c r="P1089" s="32" t="s">
        <v>20</v>
      </c>
      <c r="Q1089" s="33" t="s">
        <v>21</v>
      </c>
      <c r="R1089" s="161" t="s">
        <v>369</v>
      </c>
      <c r="S1089" s="161"/>
      <c r="T1089" s="164"/>
    </row>
    <row r="1090" spans="1:21" ht="14.55" customHeight="1" x14ac:dyDescent="0.25">
      <c r="A1090" s="168"/>
      <c r="B1090" s="222"/>
      <c r="C1090" s="174"/>
      <c r="D1090" s="177"/>
      <c r="E1090" s="180"/>
      <c r="F1090" s="183"/>
      <c r="G1090" s="186"/>
      <c r="H1090" s="189"/>
      <c r="I1090" s="192"/>
      <c r="J1090" s="189"/>
      <c r="K1090" s="192"/>
      <c r="L1090" s="180"/>
      <c r="M1090" s="204"/>
      <c r="N1090" s="195"/>
      <c r="O1090" s="159"/>
      <c r="P1090" s="39" t="s">
        <v>23</v>
      </c>
      <c r="Q1090" s="40" t="s">
        <v>1895</v>
      </c>
      <c r="R1090" s="162"/>
      <c r="S1090" s="162"/>
      <c r="T1090" s="165"/>
      <c r="U1090" s="35"/>
    </row>
    <row r="1091" spans="1:21" ht="14.55" customHeight="1" x14ac:dyDescent="0.25">
      <c r="A1091" s="168"/>
      <c r="B1091" s="222"/>
      <c r="C1091" s="174"/>
      <c r="D1091" s="177"/>
      <c r="E1091" s="180"/>
      <c r="F1091" s="183"/>
      <c r="G1091" s="186"/>
      <c r="H1091" s="189"/>
      <c r="I1091" s="192"/>
      <c r="J1091" s="189"/>
      <c r="K1091" s="192"/>
      <c r="L1091" s="180"/>
      <c r="M1091" s="204"/>
      <c r="N1091" s="195"/>
      <c r="O1091" s="159"/>
      <c r="P1091" s="39" t="s">
        <v>27</v>
      </c>
      <c r="Q1091" s="40" t="s">
        <v>26</v>
      </c>
      <c r="R1091" s="162"/>
      <c r="S1091" s="162"/>
      <c r="T1091" s="165"/>
      <c r="U1091" s="35"/>
    </row>
    <row r="1092" spans="1:21" ht="14.55" customHeight="1" x14ac:dyDescent="0.25">
      <c r="A1092" s="168"/>
      <c r="B1092" s="222"/>
      <c r="C1092" s="174"/>
      <c r="D1092" s="177"/>
      <c r="E1092" s="180"/>
      <c r="F1092" s="183"/>
      <c r="G1092" s="186"/>
      <c r="H1092" s="189"/>
      <c r="I1092" s="192"/>
      <c r="J1092" s="189"/>
      <c r="K1092" s="192"/>
      <c r="L1092" s="180"/>
      <c r="M1092" s="204"/>
      <c r="N1092" s="195"/>
      <c r="O1092" s="159"/>
      <c r="P1092" s="39" t="s">
        <v>29</v>
      </c>
      <c r="Q1092" s="42" t="s">
        <v>28</v>
      </c>
      <c r="R1092" s="162"/>
      <c r="S1092" s="162"/>
      <c r="T1092" s="165"/>
      <c r="U1092" s="35"/>
    </row>
    <row r="1093" spans="1:21" ht="69" x14ac:dyDescent="0.25">
      <c r="A1093" s="168"/>
      <c r="B1093" s="222"/>
      <c r="C1093" s="174"/>
      <c r="D1093" s="177"/>
      <c r="E1093" s="180"/>
      <c r="F1093" s="183"/>
      <c r="G1093" s="186"/>
      <c r="H1093" s="189"/>
      <c r="I1093" s="192"/>
      <c r="J1093" s="189"/>
      <c r="K1093" s="192"/>
      <c r="L1093" s="180"/>
      <c r="M1093" s="204"/>
      <c r="N1093" s="195"/>
      <c r="O1093" s="159"/>
      <c r="P1093" s="39" t="s">
        <v>31</v>
      </c>
      <c r="Q1093" s="42" t="s">
        <v>30</v>
      </c>
      <c r="R1093" s="162"/>
      <c r="S1093" s="162"/>
      <c r="T1093" s="165"/>
      <c r="U1093" s="35"/>
    </row>
    <row r="1094" spans="1:21" ht="14.55" customHeight="1" x14ac:dyDescent="0.25">
      <c r="A1094" s="168"/>
      <c r="B1094" s="222"/>
      <c r="C1094" s="174"/>
      <c r="D1094" s="177"/>
      <c r="E1094" s="180"/>
      <c r="F1094" s="183"/>
      <c r="G1094" s="186"/>
      <c r="H1094" s="189"/>
      <c r="I1094" s="192"/>
      <c r="J1094" s="189"/>
      <c r="K1094" s="192"/>
      <c r="L1094" s="180"/>
      <c r="M1094" s="204"/>
      <c r="N1094" s="195"/>
      <c r="O1094" s="159"/>
      <c r="P1094" s="39" t="s">
        <v>33</v>
      </c>
      <c r="Q1094" s="40" t="s">
        <v>32</v>
      </c>
      <c r="R1094" s="162"/>
      <c r="S1094" s="162"/>
      <c r="T1094" s="165"/>
      <c r="U1094" s="35"/>
    </row>
    <row r="1095" spans="1:21" ht="14.55" customHeight="1" x14ac:dyDescent="0.25">
      <c r="A1095" s="168"/>
      <c r="B1095" s="222"/>
      <c r="C1095" s="174"/>
      <c r="D1095" s="177"/>
      <c r="E1095" s="180"/>
      <c r="F1095" s="183"/>
      <c r="G1095" s="186"/>
      <c r="H1095" s="189"/>
      <c r="I1095" s="192"/>
      <c r="J1095" s="189"/>
      <c r="K1095" s="192"/>
      <c r="L1095" s="180"/>
      <c r="M1095" s="204"/>
      <c r="N1095" s="195"/>
      <c r="O1095" s="159"/>
      <c r="P1095" s="39" t="s">
        <v>35</v>
      </c>
      <c r="Q1095" s="40" t="s">
        <v>34</v>
      </c>
      <c r="R1095" s="162"/>
      <c r="S1095" s="162"/>
      <c r="T1095" s="165"/>
      <c r="U1095" s="35"/>
    </row>
    <row r="1096" spans="1:21" ht="14.55" customHeight="1" x14ac:dyDescent="0.25">
      <c r="A1096" s="168"/>
      <c r="B1096" s="222"/>
      <c r="C1096" s="174"/>
      <c r="D1096" s="177"/>
      <c r="E1096" s="180"/>
      <c r="F1096" s="183"/>
      <c r="G1096" s="186"/>
      <c r="H1096" s="189"/>
      <c r="I1096" s="192"/>
      <c r="J1096" s="189"/>
      <c r="K1096" s="192"/>
      <c r="L1096" s="180"/>
      <c r="M1096" s="204"/>
      <c r="N1096" s="195"/>
      <c r="O1096" s="159"/>
      <c r="P1096" s="39" t="s">
        <v>37</v>
      </c>
      <c r="Q1096" s="40" t="s">
        <v>36</v>
      </c>
      <c r="R1096" s="162"/>
      <c r="S1096" s="162"/>
      <c r="T1096" s="165"/>
      <c r="U1096" s="35"/>
    </row>
    <row r="1097" spans="1:21" ht="15" customHeight="1" thickBot="1" x14ac:dyDescent="0.3">
      <c r="A1097" s="168"/>
      <c r="B1097" s="222"/>
      <c r="C1097" s="174"/>
      <c r="D1097" s="177"/>
      <c r="E1097" s="180"/>
      <c r="F1097" s="183"/>
      <c r="G1097" s="186"/>
      <c r="H1097" s="190"/>
      <c r="I1097" s="193"/>
      <c r="J1097" s="190"/>
      <c r="K1097" s="193"/>
      <c r="L1097" s="181"/>
      <c r="M1097" s="206"/>
      <c r="N1097" s="196"/>
      <c r="O1097" s="160"/>
      <c r="P1097" s="44" t="s">
        <v>1877</v>
      </c>
      <c r="Q1097" s="45" t="s">
        <v>38</v>
      </c>
      <c r="R1097" s="163"/>
      <c r="S1097" s="163"/>
      <c r="T1097" s="166"/>
      <c r="U1097" s="35"/>
    </row>
    <row r="1098" spans="1:21" s="35" customFormat="1" ht="14.1" customHeight="1" x14ac:dyDescent="0.3">
      <c r="A1098" s="168"/>
      <c r="B1098" s="222"/>
      <c r="C1098" s="174"/>
      <c r="D1098" s="177"/>
      <c r="E1098" s="180"/>
      <c r="F1098" s="183"/>
      <c r="G1098" s="186"/>
      <c r="H1098" s="188">
        <v>45140</v>
      </c>
      <c r="I1098" s="191" t="s">
        <v>366</v>
      </c>
      <c r="J1098" s="188"/>
      <c r="K1098" s="191"/>
      <c r="L1098" s="179" t="s">
        <v>371</v>
      </c>
      <c r="M1098" s="205" t="s">
        <v>1026</v>
      </c>
      <c r="N1098" s="194" t="s">
        <v>74</v>
      </c>
      <c r="O1098" s="158" t="s">
        <v>75</v>
      </c>
      <c r="P1098" s="32" t="s">
        <v>76</v>
      </c>
      <c r="Q1098" s="33" t="s">
        <v>77</v>
      </c>
      <c r="R1098" s="161" t="s">
        <v>369</v>
      </c>
      <c r="S1098" s="161"/>
      <c r="T1098" s="164"/>
    </row>
    <row r="1099" spans="1:21" ht="27.6" x14ac:dyDescent="0.25">
      <c r="A1099" s="168"/>
      <c r="B1099" s="222"/>
      <c r="C1099" s="174"/>
      <c r="D1099" s="177"/>
      <c r="E1099" s="180"/>
      <c r="F1099" s="183"/>
      <c r="G1099" s="186"/>
      <c r="H1099" s="189"/>
      <c r="I1099" s="192"/>
      <c r="J1099" s="189"/>
      <c r="K1099" s="192"/>
      <c r="L1099" s="180"/>
      <c r="M1099" s="204"/>
      <c r="N1099" s="195"/>
      <c r="O1099" s="159"/>
      <c r="P1099" s="39" t="s">
        <v>79</v>
      </c>
      <c r="Q1099" s="40" t="s">
        <v>80</v>
      </c>
      <c r="R1099" s="162"/>
      <c r="S1099" s="162"/>
      <c r="T1099" s="165"/>
      <c r="U1099" s="35"/>
    </row>
    <row r="1100" spans="1:21" ht="14.55" customHeight="1" x14ac:dyDescent="0.25">
      <c r="A1100" s="168"/>
      <c r="B1100" s="222"/>
      <c r="C1100" s="174"/>
      <c r="D1100" s="177"/>
      <c r="E1100" s="180"/>
      <c r="F1100" s="183"/>
      <c r="G1100" s="186"/>
      <c r="H1100" s="189"/>
      <c r="I1100" s="192"/>
      <c r="J1100" s="189"/>
      <c r="K1100" s="192"/>
      <c r="L1100" s="180"/>
      <c r="M1100" s="204"/>
      <c r="N1100" s="195"/>
      <c r="O1100" s="159"/>
      <c r="P1100" s="39" t="s">
        <v>81</v>
      </c>
      <c r="Q1100" s="40" t="s">
        <v>82</v>
      </c>
      <c r="R1100" s="162"/>
      <c r="S1100" s="162"/>
      <c r="T1100" s="165"/>
      <c r="U1100" s="35"/>
    </row>
    <row r="1101" spans="1:21" ht="27.6" x14ac:dyDescent="0.25">
      <c r="A1101" s="168"/>
      <c r="B1101" s="222"/>
      <c r="C1101" s="174"/>
      <c r="D1101" s="177"/>
      <c r="E1101" s="180"/>
      <c r="F1101" s="183"/>
      <c r="G1101" s="186"/>
      <c r="H1101" s="189"/>
      <c r="I1101" s="192"/>
      <c r="J1101" s="189"/>
      <c r="K1101" s="192"/>
      <c r="L1101" s="180"/>
      <c r="M1101" s="204"/>
      <c r="N1101" s="195"/>
      <c r="O1101" s="159"/>
      <c r="P1101" s="39" t="s">
        <v>83</v>
      </c>
      <c r="Q1101" s="40" t="s">
        <v>84</v>
      </c>
      <c r="R1101" s="162"/>
      <c r="S1101" s="162"/>
      <c r="T1101" s="165"/>
      <c r="U1101" s="35"/>
    </row>
    <row r="1102" spans="1:21" ht="14.55" customHeight="1" x14ac:dyDescent="0.25">
      <c r="A1102" s="168"/>
      <c r="B1102" s="222"/>
      <c r="C1102" s="174"/>
      <c r="D1102" s="177"/>
      <c r="E1102" s="180"/>
      <c r="F1102" s="183"/>
      <c r="G1102" s="186"/>
      <c r="H1102" s="189"/>
      <c r="I1102" s="192"/>
      <c r="J1102" s="189"/>
      <c r="K1102" s="192"/>
      <c r="L1102" s="180"/>
      <c r="M1102" s="204"/>
      <c r="N1102" s="195"/>
      <c r="O1102" s="159"/>
      <c r="P1102" s="39" t="s">
        <v>85</v>
      </c>
      <c r="Q1102" s="40" t="s">
        <v>86</v>
      </c>
      <c r="R1102" s="162"/>
      <c r="S1102" s="162"/>
      <c r="T1102" s="165"/>
      <c r="U1102" s="35"/>
    </row>
    <row r="1103" spans="1:21" ht="14.55" customHeight="1" x14ac:dyDescent="0.25">
      <c r="A1103" s="168"/>
      <c r="B1103" s="222"/>
      <c r="C1103" s="174"/>
      <c r="D1103" s="177"/>
      <c r="E1103" s="180"/>
      <c r="F1103" s="183"/>
      <c r="G1103" s="186"/>
      <c r="H1103" s="189"/>
      <c r="I1103" s="192"/>
      <c r="J1103" s="189"/>
      <c r="K1103" s="192"/>
      <c r="L1103" s="180"/>
      <c r="M1103" s="204"/>
      <c r="N1103" s="195"/>
      <c r="O1103" s="159"/>
      <c r="P1103" s="39" t="s">
        <v>87</v>
      </c>
      <c r="Q1103" s="40" t="s">
        <v>88</v>
      </c>
      <c r="R1103" s="162"/>
      <c r="S1103" s="162"/>
      <c r="T1103" s="165"/>
      <c r="U1103" s="35"/>
    </row>
    <row r="1104" spans="1:21" ht="14.55" customHeight="1" x14ac:dyDescent="0.25">
      <c r="A1104" s="168"/>
      <c r="B1104" s="222"/>
      <c r="C1104" s="174"/>
      <c r="D1104" s="177"/>
      <c r="E1104" s="180"/>
      <c r="F1104" s="183"/>
      <c r="G1104" s="186"/>
      <c r="H1104" s="189"/>
      <c r="I1104" s="192"/>
      <c r="J1104" s="189"/>
      <c r="K1104" s="192"/>
      <c r="L1104" s="180"/>
      <c r="M1104" s="204"/>
      <c r="N1104" s="195"/>
      <c r="O1104" s="159"/>
      <c r="P1104" s="39" t="s">
        <v>89</v>
      </c>
      <c r="Q1104" s="40" t="s">
        <v>36</v>
      </c>
      <c r="R1104" s="162"/>
      <c r="S1104" s="162"/>
      <c r="T1104" s="165"/>
      <c r="U1104" s="35"/>
    </row>
    <row r="1105" spans="1:21" ht="15" customHeight="1" thickBot="1" x14ac:dyDescent="0.3">
      <c r="A1105" s="169"/>
      <c r="B1105" s="223"/>
      <c r="C1105" s="175"/>
      <c r="D1105" s="178"/>
      <c r="E1105" s="181"/>
      <c r="F1105" s="184"/>
      <c r="G1105" s="187"/>
      <c r="H1105" s="190"/>
      <c r="I1105" s="193"/>
      <c r="J1105" s="190"/>
      <c r="K1105" s="193"/>
      <c r="L1105" s="181"/>
      <c r="M1105" s="206"/>
      <c r="N1105" s="196"/>
      <c r="O1105" s="160"/>
      <c r="P1105" s="44" t="s">
        <v>90</v>
      </c>
      <c r="Q1105" s="45" t="s">
        <v>38</v>
      </c>
      <c r="R1105" s="163"/>
      <c r="S1105" s="163"/>
      <c r="T1105" s="166"/>
      <c r="U1105" s="35"/>
    </row>
    <row r="1106" spans="1:21" s="35" customFormat="1" ht="36.6" customHeight="1" x14ac:dyDescent="0.3">
      <c r="A1106" s="167">
        <f>+A1089+1</f>
        <v>249</v>
      </c>
      <c r="B1106" s="226" t="s">
        <v>344</v>
      </c>
      <c r="C1106" s="173"/>
      <c r="D1106" s="176" t="s">
        <v>345</v>
      </c>
      <c r="E1106" s="179" t="s">
        <v>346</v>
      </c>
      <c r="F1106" s="227" t="s">
        <v>347</v>
      </c>
      <c r="G1106" s="228" t="s">
        <v>372</v>
      </c>
      <c r="H1106" s="188">
        <v>45022</v>
      </c>
      <c r="I1106" s="191" t="s">
        <v>16</v>
      </c>
      <c r="J1106" s="188"/>
      <c r="K1106" s="191"/>
      <c r="L1106" s="179" t="s">
        <v>1458</v>
      </c>
      <c r="M1106" s="205" t="s">
        <v>374</v>
      </c>
      <c r="N1106" s="194" t="s">
        <v>18</v>
      </c>
      <c r="O1106" s="158" t="s">
        <v>19</v>
      </c>
      <c r="P1106" s="32" t="s">
        <v>29</v>
      </c>
      <c r="Q1106" s="33" t="s">
        <v>28</v>
      </c>
      <c r="R1106" s="161" t="s">
        <v>369</v>
      </c>
      <c r="S1106" s="161"/>
      <c r="T1106" s="164"/>
    </row>
    <row r="1107" spans="1:21" ht="36.6" customHeight="1" thickBot="1" x14ac:dyDescent="0.3">
      <c r="A1107" s="169"/>
      <c r="B1107" s="223"/>
      <c r="C1107" s="175"/>
      <c r="D1107" s="178"/>
      <c r="E1107" s="181"/>
      <c r="F1107" s="184"/>
      <c r="G1107" s="187"/>
      <c r="H1107" s="190"/>
      <c r="I1107" s="193"/>
      <c r="J1107" s="190"/>
      <c r="K1107" s="193"/>
      <c r="L1107" s="181"/>
      <c r="M1107" s="206"/>
      <c r="N1107" s="196"/>
      <c r="O1107" s="160"/>
      <c r="P1107" s="44" t="s">
        <v>35</v>
      </c>
      <c r="Q1107" s="45" t="s">
        <v>34</v>
      </c>
      <c r="R1107" s="163"/>
      <c r="S1107" s="163"/>
      <c r="T1107" s="166"/>
      <c r="U1107" s="35"/>
    </row>
    <row r="1108" spans="1:21" s="35" customFormat="1" ht="27.6" customHeight="1" x14ac:dyDescent="0.3">
      <c r="A1108" s="167">
        <f>+A1106+1</f>
        <v>250</v>
      </c>
      <c r="B1108" s="226" t="s">
        <v>344</v>
      </c>
      <c r="C1108" s="173"/>
      <c r="D1108" s="176" t="s">
        <v>345</v>
      </c>
      <c r="E1108" s="179" t="s">
        <v>346</v>
      </c>
      <c r="F1108" s="227" t="s">
        <v>347</v>
      </c>
      <c r="G1108" s="228" t="s">
        <v>375</v>
      </c>
      <c r="H1108" s="188">
        <v>45022</v>
      </c>
      <c r="I1108" s="191" t="s">
        <v>16</v>
      </c>
      <c r="J1108" s="188"/>
      <c r="K1108" s="191"/>
      <c r="L1108" s="179" t="s">
        <v>373</v>
      </c>
      <c r="M1108" s="205" t="s">
        <v>376</v>
      </c>
      <c r="N1108" s="194" t="s">
        <v>39</v>
      </c>
      <c r="O1108" s="158" t="s">
        <v>40</v>
      </c>
      <c r="P1108" s="32" t="s">
        <v>41</v>
      </c>
      <c r="Q1108" s="33" t="s">
        <v>42</v>
      </c>
      <c r="R1108" s="161" t="s">
        <v>369</v>
      </c>
      <c r="S1108" s="161"/>
      <c r="T1108" s="164"/>
    </row>
    <row r="1109" spans="1:21" ht="41.4" x14ac:dyDescent="0.25">
      <c r="A1109" s="168"/>
      <c r="B1109" s="222"/>
      <c r="C1109" s="174"/>
      <c r="D1109" s="177"/>
      <c r="E1109" s="180"/>
      <c r="F1109" s="183"/>
      <c r="G1109" s="186"/>
      <c r="H1109" s="189"/>
      <c r="I1109" s="192"/>
      <c r="J1109" s="189"/>
      <c r="K1109" s="192"/>
      <c r="L1109" s="180"/>
      <c r="M1109" s="204"/>
      <c r="N1109" s="195"/>
      <c r="O1109" s="159"/>
      <c r="P1109" s="39" t="s">
        <v>44</v>
      </c>
      <c r="Q1109" s="40" t="s">
        <v>45</v>
      </c>
      <c r="R1109" s="162"/>
      <c r="S1109" s="162"/>
      <c r="T1109" s="165"/>
      <c r="U1109" s="35"/>
    </row>
    <row r="1110" spans="1:21" ht="14.55" customHeight="1" x14ac:dyDescent="0.25">
      <c r="A1110" s="168"/>
      <c r="B1110" s="222"/>
      <c r="C1110" s="174"/>
      <c r="D1110" s="177"/>
      <c r="E1110" s="180"/>
      <c r="F1110" s="183"/>
      <c r="G1110" s="186"/>
      <c r="H1110" s="189"/>
      <c r="I1110" s="192"/>
      <c r="J1110" s="189"/>
      <c r="K1110" s="192"/>
      <c r="L1110" s="180"/>
      <c r="M1110" s="204"/>
      <c r="N1110" s="195"/>
      <c r="O1110" s="159"/>
      <c r="P1110" s="39" t="s">
        <v>59</v>
      </c>
      <c r="Q1110" s="40" t="s">
        <v>60</v>
      </c>
      <c r="R1110" s="162"/>
      <c r="S1110" s="162"/>
      <c r="T1110" s="165"/>
      <c r="U1110" s="35"/>
    </row>
    <row r="1111" spans="1:21" ht="55.2" x14ac:dyDescent="0.25">
      <c r="A1111" s="168"/>
      <c r="B1111" s="222"/>
      <c r="C1111" s="174"/>
      <c r="D1111" s="177"/>
      <c r="E1111" s="180"/>
      <c r="F1111" s="183"/>
      <c r="G1111" s="186"/>
      <c r="H1111" s="189"/>
      <c r="I1111" s="192"/>
      <c r="J1111" s="189"/>
      <c r="K1111" s="192"/>
      <c r="L1111" s="180"/>
      <c r="M1111" s="204"/>
      <c r="N1111" s="195"/>
      <c r="O1111" s="159"/>
      <c r="P1111" s="39" t="s">
        <v>351</v>
      </c>
      <c r="Q1111" s="40" t="s">
        <v>410</v>
      </c>
      <c r="R1111" s="162"/>
      <c r="S1111" s="162"/>
      <c r="T1111" s="165"/>
      <c r="U1111" s="35"/>
    </row>
    <row r="1112" spans="1:21" ht="28.2" thickBot="1" x14ac:dyDescent="0.3">
      <c r="A1112" s="169"/>
      <c r="B1112" s="223"/>
      <c r="C1112" s="175"/>
      <c r="D1112" s="178"/>
      <c r="E1112" s="181"/>
      <c r="F1112" s="184"/>
      <c r="G1112" s="187"/>
      <c r="H1112" s="190"/>
      <c r="I1112" s="193"/>
      <c r="J1112" s="190"/>
      <c r="K1112" s="193"/>
      <c r="L1112" s="181"/>
      <c r="M1112" s="206"/>
      <c r="N1112" s="196"/>
      <c r="O1112" s="160"/>
      <c r="P1112" s="44" t="s">
        <v>46</v>
      </c>
      <c r="Q1112" s="45" t="s">
        <v>47</v>
      </c>
      <c r="R1112" s="163"/>
      <c r="S1112" s="163"/>
      <c r="T1112" s="166"/>
      <c r="U1112" s="35"/>
    </row>
    <row r="1113" spans="1:21" s="35" customFormat="1" ht="27.6" customHeight="1" x14ac:dyDescent="0.3">
      <c r="A1113" s="167">
        <f>+A1108+1</f>
        <v>251</v>
      </c>
      <c r="B1113" s="226" t="s">
        <v>344</v>
      </c>
      <c r="C1113" s="173"/>
      <c r="D1113" s="176" t="s">
        <v>345</v>
      </c>
      <c r="E1113" s="179" t="s">
        <v>346</v>
      </c>
      <c r="F1113" s="227" t="s">
        <v>347</v>
      </c>
      <c r="G1113" s="228" t="s">
        <v>377</v>
      </c>
      <c r="H1113" s="188">
        <v>45022</v>
      </c>
      <c r="I1113" s="191" t="s">
        <v>16</v>
      </c>
      <c r="J1113" s="188"/>
      <c r="K1113" s="191"/>
      <c r="L1113" s="179" t="s">
        <v>378</v>
      </c>
      <c r="M1113" s="205" t="s">
        <v>379</v>
      </c>
      <c r="N1113" s="194" t="s">
        <v>39</v>
      </c>
      <c r="O1113" s="158" t="s">
        <v>40</v>
      </c>
      <c r="P1113" s="32" t="s">
        <v>41</v>
      </c>
      <c r="Q1113" s="33" t="s">
        <v>42</v>
      </c>
      <c r="R1113" s="161" t="s">
        <v>369</v>
      </c>
      <c r="S1113" s="161"/>
      <c r="T1113" s="164">
        <v>4.7</v>
      </c>
    </row>
    <row r="1114" spans="1:21" ht="41.4" x14ac:dyDescent="0.25">
      <c r="A1114" s="168"/>
      <c r="B1114" s="222"/>
      <c r="C1114" s="174"/>
      <c r="D1114" s="177"/>
      <c r="E1114" s="180"/>
      <c r="F1114" s="183"/>
      <c r="G1114" s="186"/>
      <c r="H1114" s="189"/>
      <c r="I1114" s="192"/>
      <c r="J1114" s="189"/>
      <c r="K1114" s="192"/>
      <c r="L1114" s="180"/>
      <c r="M1114" s="204"/>
      <c r="N1114" s="195"/>
      <c r="O1114" s="159"/>
      <c r="P1114" s="39" t="s">
        <v>44</v>
      </c>
      <c r="Q1114" s="40" t="s">
        <v>45</v>
      </c>
      <c r="R1114" s="162"/>
      <c r="S1114" s="162"/>
      <c r="T1114" s="165"/>
      <c r="U1114" s="35"/>
    </row>
    <row r="1115" spans="1:21" ht="14.55" customHeight="1" x14ac:dyDescent="0.25">
      <c r="A1115" s="168"/>
      <c r="B1115" s="222"/>
      <c r="C1115" s="174"/>
      <c r="D1115" s="177"/>
      <c r="E1115" s="180"/>
      <c r="F1115" s="183"/>
      <c r="G1115" s="186"/>
      <c r="H1115" s="189"/>
      <c r="I1115" s="192"/>
      <c r="J1115" s="189"/>
      <c r="K1115" s="192"/>
      <c r="L1115" s="180"/>
      <c r="M1115" s="204"/>
      <c r="N1115" s="195"/>
      <c r="O1115" s="159"/>
      <c r="P1115" s="39" t="s">
        <v>59</v>
      </c>
      <c r="Q1115" s="40" t="s">
        <v>60</v>
      </c>
      <c r="R1115" s="162"/>
      <c r="S1115" s="162"/>
      <c r="T1115" s="165"/>
      <c r="U1115" s="35"/>
    </row>
    <row r="1116" spans="1:21" ht="55.2" x14ac:dyDescent="0.25">
      <c r="A1116" s="168"/>
      <c r="B1116" s="222"/>
      <c r="C1116" s="174"/>
      <c r="D1116" s="177"/>
      <c r="E1116" s="180"/>
      <c r="F1116" s="183"/>
      <c r="G1116" s="186"/>
      <c r="H1116" s="189"/>
      <c r="I1116" s="192"/>
      <c r="J1116" s="189"/>
      <c r="K1116" s="192"/>
      <c r="L1116" s="180"/>
      <c r="M1116" s="204"/>
      <c r="N1116" s="195"/>
      <c r="O1116" s="159"/>
      <c r="P1116" s="39" t="s">
        <v>351</v>
      </c>
      <c r="Q1116" s="40" t="s">
        <v>410</v>
      </c>
      <c r="R1116" s="162"/>
      <c r="S1116" s="162"/>
      <c r="T1116" s="165"/>
      <c r="U1116" s="35"/>
    </row>
    <row r="1117" spans="1:21" ht="28.2" thickBot="1" x14ac:dyDescent="0.3">
      <c r="A1117" s="169"/>
      <c r="B1117" s="223"/>
      <c r="C1117" s="175"/>
      <c r="D1117" s="178"/>
      <c r="E1117" s="181"/>
      <c r="F1117" s="184"/>
      <c r="G1117" s="187"/>
      <c r="H1117" s="190"/>
      <c r="I1117" s="193"/>
      <c r="J1117" s="190"/>
      <c r="K1117" s="193"/>
      <c r="L1117" s="181"/>
      <c r="M1117" s="206"/>
      <c r="N1117" s="196"/>
      <c r="O1117" s="160"/>
      <c r="P1117" s="44" t="s">
        <v>46</v>
      </c>
      <c r="Q1117" s="45" t="s">
        <v>47</v>
      </c>
      <c r="R1117" s="163"/>
      <c r="S1117" s="163"/>
      <c r="T1117" s="166"/>
      <c r="U1117" s="35"/>
    </row>
    <row r="1118" spans="1:21" s="35" customFormat="1" ht="27.6" customHeight="1" x14ac:dyDescent="0.3">
      <c r="A1118" s="167">
        <f>+A1113+1</f>
        <v>252</v>
      </c>
      <c r="B1118" s="226" t="s">
        <v>344</v>
      </c>
      <c r="C1118" s="173"/>
      <c r="D1118" s="176" t="s">
        <v>345</v>
      </c>
      <c r="E1118" s="179" t="s">
        <v>346</v>
      </c>
      <c r="F1118" s="227" t="s">
        <v>347</v>
      </c>
      <c r="G1118" s="228" t="s">
        <v>380</v>
      </c>
      <c r="H1118" s="188">
        <v>45022</v>
      </c>
      <c r="I1118" s="191" t="s">
        <v>16</v>
      </c>
      <c r="J1118" s="188"/>
      <c r="K1118" s="191"/>
      <c r="L1118" s="179" t="s">
        <v>1459</v>
      </c>
      <c r="M1118" s="205" t="s">
        <v>382</v>
      </c>
      <c r="N1118" s="194" t="s">
        <v>39</v>
      </c>
      <c r="O1118" s="158" t="s">
        <v>40</v>
      </c>
      <c r="P1118" s="32" t="s">
        <v>41</v>
      </c>
      <c r="Q1118" s="33" t="s">
        <v>42</v>
      </c>
      <c r="R1118" s="161" t="s">
        <v>369</v>
      </c>
      <c r="S1118" s="161"/>
      <c r="T1118" s="164"/>
    </row>
    <row r="1119" spans="1:21" ht="41.4" x14ac:dyDescent="0.25">
      <c r="A1119" s="168"/>
      <c r="B1119" s="222"/>
      <c r="C1119" s="174"/>
      <c r="D1119" s="177"/>
      <c r="E1119" s="180"/>
      <c r="F1119" s="183"/>
      <c r="G1119" s="186"/>
      <c r="H1119" s="189"/>
      <c r="I1119" s="192"/>
      <c r="J1119" s="189"/>
      <c r="K1119" s="192"/>
      <c r="L1119" s="180"/>
      <c r="M1119" s="204"/>
      <c r="N1119" s="195"/>
      <c r="O1119" s="159"/>
      <c r="P1119" s="39" t="s">
        <v>44</v>
      </c>
      <c r="Q1119" s="40" t="s">
        <v>45</v>
      </c>
      <c r="R1119" s="162"/>
      <c r="S1119" s="162"/>
      <c r="T1119" s="165"/>
      <c r="U1119" s="35"/>
    </row>
    <row r="1120" spans="1:21" ht="14.55" customHeight="1" x14ac:dyDescent="0.25">
      <c r="A1120" s="168"/>
      <c r="B1120" s="222"/>
      <c r="C1120" s="174"/>
      <c r="D1120" s="177"/>
      <c r="E1120" s="180"/>
      <c r="F1120" s="183"/>
      <c r="G1120" s="186"/>
      <c r="H1120" s="189"/>
      <c r="I1120" s="192"/>
      <c r="J1120" s="189"/>
      <c r="K1120" s="192"/>
      <c r="L1120" s="180"/>
      <c r="M1120" s="204"/>
      <c r="N1120" s="195"/>
      <c r="O1120" s="159"/>
      <c r="P1120" s="39" t="s">
        <v>59</v>
      </c>
      <c r="Q1120" s="40" t="s">
        <v>60</v>
      </c>
      <c r="R1120" s="162"/>
      <c r="S1120" s="162"/>
      <c r="T1120" s="165"/>
      <c r="U1120" s="35"/>
    </row>
    <row r="1121" spans="1:21" ht="55.2" x14ac:dyDescent="0.25">
      <c r="A1121" s="168"/>
      <c r="B1121" s="222"/>
      <c r="C1121" s="174"/>
      <c r="D1121" s="177"/>
      <c r="E1121" s="180"/>
      <c r="F1121" s="183"/>
      <c r="G1121" s="186"/>
      <c r="H1121" s="189"/>
      <c r="I1121" s="192"/>
      <c r="J1121" s="189"/>
      <c r="K1121" s="192"/>
      <c r="L1121" s="180"/>
      <c r="M1121" s="204"/>
      <c r="N1121" s="195"/>
      <c r="O1121" s="159"/>
      <c r="P1121" s="39" t="s">
        <v>351</v>
      </c>
      <c r="Q1121" s="40" t="s">
        <v>410</v>
      </c>
      <c r="R1121" s="162"/>
      <c r="S1121" s="162"/>
      <c r="T1121" s="165"/>
      <c r="U1121" s="35"/>
    </row>
    <row r="1122" spans="1:21" ht="28.2" thickBot="1" x14ac:dyDescent="0.3">
      <c r="A1122" s="169"/>
      <c r="B1122" s="223"/>
      <c r="C1122" s="175"/>
      <c r="D1122" s="178"/>
      <c r="E1122" s="181"/>
      <c r="F1122" s="184"/>
      <c r="G1122" s="187"/>
      <c r="H1122" s="190"/>
      <c r="I1122" s="193"/>
      <c r="J1122" s="190"/>
      <c r="K1122" s="193"/>
      <c r="L1122" s="181"/>
      <c r="M1122" s="206"/>
      <c r="N1122" s="196"/>
      <c r="O1122" s="160"/>
      <c r="P1122" s="44" t="s">
        <v>46</v>
      </c>
      <c r="Q1122" s="45" t="s">
        <v>47</v>
      </c>
      <c r="R1122" s="163"/>
      <c r="S1122" s="163"/>
      <c r="T1122" s="166"/>
      <c r="U1122" s="35"/>
    </row>
    <row r="1123" spans="1:21" s="35" customFormat="1" ht="14.1" customHeight="1" x14ac:dyDescent="0.3">
      <c r="A1123" s="167">
        <f>+A1118+1</f>
        <v>253</v>
      </c>
      <c r="B1123" s="226" t="s">
        <v>344</v>
      </c>
      <c r="C1123" s="173"/>
      <c r="D1123" s="176" t="s">
        <v>345</v>
      </c>
      <c r="E1123" s="179" t="s">
        <v>346</v>
      </c>
      <c r="F1123" s="227" t="s">
        <v>347</v>
      </c>
      <c r="G1123" s="228" t="s">
        <v>383</v>
      </c>
      <c r="H1123" s="188">
        <v>45022</v>
      </c>
      <c r="I1123" s="191" t="s">
        <v>16</v>
      </c>
      <c r="J1123" s="188"/>
      <c r="K1123" s="191"/>
      <c r="L1123" s="179" t="s">
        <v>384</v>
      </c>
      <c r="M1123" s="205" t="s">
        <v>385</v>
      </c>
      <c r="N1123" s="194" t="s">
        <v>18</v>
      </c>
      <c r="O1123" s="158" t="s">
        <v>19</v>
      </c>
      <c r="P1123" s="32" t="s">
        <v>20</v>
      </c>
      <c r="Q1123" s="33" t="s">
        <v>21</v>
      </c>
      <c r="R1123" s="161" t="s">
        <v>369</v>
      </c>
      <c r="S1123" s="161"/>
      <c r="T1123" s="164"/>
    </row>
    <row r="1124" spans="1:21" ht="14.55" customHeight="1" x14ac:dyDescent="0.25">
      <c r="A1124" s="168"/>
      <c r="B1124" s="222"/>
      <c r="C1124" s="174"/>
      <c r="D1124" s="177"/>
      <c r="E1124" s="180"/>
      <c r="F1124" s="183"/>
      <c r="G1124" s="186"/>
      <c r="H1124" s="189"/>
      <c r="I1124" s="192"/>
      <c r="J1124" s="189"/>
      <c r="K1124" s="192"/>
      <c r="L1124" s="180"/>
      <c r="M1124" s="204"/>
      <c r="N1124" s="195"/>
      <c r="O1124" s="159"/>
      <c r="P1124" s="39" t="s">
        <v>23</v>
      </c>
      <c r="Q1124" s="40" t="s">
        <v>1895</v>
      </c>
      <c r="R1124" s="162"/>
      <c r="S1124" s="162"/>
      <c r="T1124" s="165"/>
      <c r="U1124" s="35"/>
    </row>
    <row r="1125" spans="1:21" ht="14.55" customHeight="1" x14ac:dyDescent="0.25">
      <c r="A1125" s="168"/>
      <c r="B1125" s="222"/>
      <c r="C1125" s="174"/>
      <c r="D1125" s="177"/>
      <c r="E1125" s="180"/>
      <c r="F1125" s="183"/>
      <c r="G1125" s="186"/>
      <c r="H1125" s="189"/>
      <c r="I1125" s="192"/>
      <c r="J1125" s="189"/>
      <c r="K1125" s="192"/>
      <c r="L1125" s="180"/>
      <c r="M1125" s="204"/>
      <c r="N1125" s="195"/>
      <c r="O1125" s="159"/>
      <c r="P1125" s="39" t="s">
        <v>27</v>
      </c>
      <c r="Q1125" s="40" t="s">
        <v>26</v>
      </c>
      <c r="R1125" s="162"/>
      <c r="S1125" s="162"/>
      <c r="T1125" s="165"/>
      <c r="U1125" s="35"/>
    </row>
    <row r="1126" spans="1:21" ht="14.55" customHeight="1" x14ac:dyDescent="0.25">
      <c r="A1126" s="168"/>
      <c r="B1126" s="222"/>
      <c r="C1126" s="174"/>
      <c r="D1126" s="177"/>
      <c r="E1126" s="180"/>
      <c r="F1126" s="183"/>
      <c r="G1126" s="186"/>
      <c r="H1126" s="189"/>
      <c r="I1126" s="192"/>
      <c r="J1126" s="189"/>
      <c r="K1126" s="192"/>
      <c r="L1126" s="180"/>
      <c r="M1126" s="204"/>
      <c r="N1126" s="195"/>
      <c r="O1126" s="159"/>
      <c r="P1126" s="39" t="s">
        <v>29</v>
      </c>
      <c r="Q1126" s="42" t="s">
        <v>28</v>
      </c>
      <c r="R1126" s="162"/>
      <c r="S1126" s="162"/>
      <c r="T1126" s="165"/>
      <c r="U1126" s="35"/>
    </row>
    <row r="1127" spans="1:21" ht="69" x14ac:dyDescent="0.25">
      <c r="A1127" s="168"/>
      <c r="B1127" s="222"/>
      <c r="C1127" s="174"/>
      <c r="D1127" s="177"/>
      <c r="E1127" s="180"/>
      <c r="F1127" s="183"/>
      <c r="G1127" s="186"/>
      <c r="H1127" s="189"/>
      <c r="I1127" s="192"/>
      <c r="J1127" s="189"/>
      <c r="K1127" s="192"/>
      <c r="L1127" s="180"/>
      <c r="M1127" s="204"/>
      <c r="N1127" s="195"/>
      <c r="O1127" s="159"/>
      <c r="P1127" s="39" t="s">
        <v>31</v>
      </c>
      <c r="Q1127" s="42" t="s">
        <v>30</v>
      </c>
      <c r="R1127" s="162"/>
      <c r="S1127" s="162"/>
      <c r="T1127" s="165"/>
      <c r="U1127" s="35"/>
    </row>
    <row r="1128" spans="1:21" ht="14.55" customHeight="1" x14ac:dyDescent="0.25">
      <c r="A1128" s="168"/>
      <c r="B1128" s="222"/>
      <c r="C1128" s="174"/>
      <c r="D1128" s="177"/>
      <c r="E1128" s="180"/>
      <c r="F1128" s="183"/>
      <c r="G1128" s="186"/>
      <c r="H1128" s="189"/>
      <c r="I1128" s="192"/>
      <c r="J1128" s="189"/>
      <c r="K1128" s="192"/>
      <c r="L1128" s="180"/>
      <c r="M1128" s="204"/>
      <c r="N1128" s="195"/>
      <c r="O1128" s="159"/>
      <c r="P1128" s="39" t="s">
        <v>33</v>
      </c>
      <c r="Q1128" s="40" t="s">
        <v>32</v>
      </c>
      <c r="R1128" s="162"/>
      <c r="S1128" s="162"/>
      <c r="T1128" s="165"/>
      <c r="U1128" s="35"/>
    </row>
    <row r="1129" spans="1:21" ht="14.55" customHeight="1" x14ac:dyDescent="0.25">
      <c r="A1129" s="168"/>
      <c r="B1129" s="222"/>
      <c r="C1129" s="174"/>
      <c r="D1129" s="177"/>
      <c r="E1129" s="180"/>
      <c r="F1129" s="183"/>
      <c r="G1129" s="186"/>
      <c r="H1129" s="189"/>
      <c r="I1129" s="192"/>
      <c r="J1129" s="189"/>
      <c r="K1129" s="192"/>
      <c r="L1129" s="180"/>
      <c r="M1129" s="204"/>
      <c r="N1129" s="195"/>
      <c r="O1129" s="159"/>
      <c r="P1129" s="39" t="s">
        <v>35</v>
      </c>
      <c r="Q1129" s="40" t="s">
        <v>34</v>
      </c>
      <c r="R1129" s="162"/>
      <c r="S1129" s="162"/>
      <c r="T1129" s="165"/>
      <c r="U1129" s="35"/>
    </row>
    <row r="1130" spans="1:21" ht="14.55" customHeight="1" x14ac:dyDescent="0.25">
      <c r="A1130" s="168"/>
      <c r="B1130" s="222"/>
      <c r="C1130" s="174"/>
      <c r="D1130" s="177"/>
      <c r="E1130" s="180"/>
      <c r="F1130" s="183"/>
      <c r="G1130" s="186"/>
      <c r="H1130" s="189"/>
      <c r="I1130" s="192"/>
      <c r="J1130" s="189"/>
      <c r="K1130" s="192"/>
      <c r="L1130" s="180"/>
      <c r="M1130" s="204"/>
      <c r="N1130" s="195"/>
      <c r="O1130" s="159"/>
      <c r="P1130" s="39" t="s">
        <v>37</v>
      </c>
      <c r="Q1130" s="40" t="s">
        <v>36</v>
      </c>
      <c r="R1130" s="162"/>
      <c r="S1130" s="162"/>
      <c r="T1130" s="165"/>
      <c r="U1130" s="35"/>
    </row>
    <row r="1131" spans="1:21" ht="15" customHeight="1" thickBot="1" x14ac:dyDescent="0.3">
      <c r="A1131" s="168"/>
      <c r="B1131" s="222"/>
      <c r="C1131" s="174"/>
      <c r="D1131" s="177"/>
      <c r="E1131" s="180"/>
      <c r="F1131" s="183"/>
      <c r="G1131" s="186"/>
      <c r="H1131" s="189"/>
      <c r="I1131" s="192"/>
      <c r="J1131" s="189"/>
      <c r="K1131" s="192"/>
      <c r="L1131" s="180"/>
      <c r="M1131" s="204"/>
      <c r="N1131" s="196"/>
      <c r="O1131" s="160"/>
      <c r="P1131" s="44" t="s">
        <v>1877</v>
      </c>
      <c r="Q1131" s="45" t="s">
        <v>38</v>
      </c>
      <c r="R1131" s="163"/>
      <c r="S1131" s="163"/>
      <c r="T1131" s="166"/>
      <c r="U1131" s="35"/>
    </row>
    <row r="1132" spans="1:21" ht="27.6" customHeight="1" x14ac:dyDescent="0.25">
      <c r="A1132" s="168"/>
      <c r="B1132" s="222"/>
      <c r="C1132" s="174"/>
      <c r="D1132" s="177"/>
      <c r="E1132" s="180"/>
      <c r="F1132" s="183"/>
      <c r="G1132" s="186"/>
      <c r="H1132" s="189"/>
      <c r="I1132" s="192"/>
      <c r="J1132" s="189"/>
      <c r="K1132" s="192"/>
      <c r="L1132" s="180"/>
      <c r="M1132" s="204"/>
      <c r="N1132" s="194" t="s">
        <v>119</v>
      </c>
      <c r="O1132" s="158" t="s">
        <v>120</v>
      </c>
      <c r="P1132" s="32" t="s">
        <v>127</v>
      </c>
      <c r="Q1132" s="33" t="s">
        <v>128</v>
      </c>
      <c r="R1132" s="161" t="s">
        <v>369</v>
      </c>
      <c r="S1132" s="161"/>
      <c r="T1132" s="164"/>
      <c r="U1132" s="35"/>
    </row>
    <row r="1133" spans="1:21" ht="15" customHeight="1" x14ac:dyDescent="0.25">
      <c r="A1133" s="168"/>
      <c r="B1133" s="222"/>
      <c r="C1133" s="174"/>
      <c r="D1133" s="177"/>
      <c r="E1133" s="180"/>
      <c r="F1133" s="183"/>
      <c r="G1133" s="186"/>
      <c r="H1133" s="189"/>
      <c r="I1133" s="192"/>
      <c r="J1133" s="189"/>
      <c r="K1133" s="192"/>
      <c r="L1133" s="180"/>
      <c r="M1133" s="204"/>
      <c r="N1133" s="195"/>
      <c r="O1133" s="159"/>
      <c r="P1133" s="39" t="s">
        <v>129</v>
      </c>
      <c r="Q1133" s="40" t="s">
        <v>130</v>
      </c>
      <c r="R1133" s="162"/>
      <c r="S1133" s="162"/>
      <c r="T1133" s="165"/>
      <c r="U1133" s="35"/>
    </row>
    <row r="1134" spans="1:21" ht="15" customHeight="1" x14ac:dyDescent="0.25">
      <c r="A1134" s="168"/>
      <c r="B1134" s="222"/>
      <c r="C1134" s="174"/>
      <c r="D1134" s="177"/>
      <c r="E1134" s="180"/>
      <c r="F1134" s="183"/>
      <c r="G1134" s="186"/>
      <c r="H1134" s="189"/>
      <c r="I1134" s="192"/>
      <c r="J1134" s="189"/>
      <c r="K1134" s="192"/>
      <c r="L1134" s="180"/>
      <c r="M1134" s="204"/>
      <c r="N1134" s="195"/>
      <c r="O1134" s="159"/>
      <c r="P1134" s="39" t="s">
        <v>131</v>
      </c>
      <c r="Q1134" s="40" t="s">
        <v>132</v>
      </c>
      <c r="R1134" s="162"/>
      <c r="S1134" s="162"/>
      <c r="T1134" s="165"/>
      <c r="U1134" s="35"/>
    </row>
    <row r="1135" spans="1:21" ht="41.4" x14ac:dyDescent="0.25">
      <c r="A1135" s="168"/>
      <c r="B1135" s="222"/>
      <c r="C1135" s="174"/>
      <c r="D1135" s="177"/>
      <c r="E1135" s="180"/>
      <c r="F1135" s="183"/>
      <c r="G1135" s="186"/>
      <c r="H1135" s="189"/>
      <c r="I1135" s="192"/>
      <c r="J1135" s="189"/>
      <c r="K1135" s="192"/>
      <c r="L1135" s="180"/>
      <c r="M1135" s="204"/>
      <c r="N1135" s="195"/>
      <c r="O1135" s="159"/>
      <c r="P1135" s="39" t="s">
        <v>133</v>
      </c>
      <c r="Q1135" s="40" t="s">
        <v>134</v>
      </c>
      <c r="R1135" s="162"/>
      <c r="S1135" s="162"/>
      <c r="T1135" s="165"/>
      <c r="U1135" s="35"/>
    </row>
    <row r="1136" spans="1:21" ht="28.2" thickBot="1" x14ac:dyDescent="0.3">
      <c r="A1136" s="168"/>
      <c r="B1136" s="222"/>
      <c r="C1136" s="174"/>
      <c r="D1136" s="177"/>
      <c r="E1136" s="180"/>
      <c r="F1136" s="183"/>
      <c r="G1136" s="186"/>
      <c r="H1136" s="189"/>
      <c r="I1136" s="192"/>
      <c r="J1136" s="189"/>
      <c r="K1136" s="192"/>
      <c r="L1136" s="180"/>
      <c r="M1136" s="204"/>
      <c r="N1136" s="196"/>
      <c r="O1136" s="160"/>
      <c r="P1136" s="44" t="s">
        <v>121</v>
      </c>
      <c r="Q1136" s="40" t="s">
        <v>122</v>
      </c>
      <c r="R1136" s="163"/>
      <c r="S1136" s="163"/>
      <c r="T1136" s="166"/>
      <c r="U1136" s="35"/>
    </row>
    <row r="1137" spans="1:21" s="35" customFormat="1" ht="27.6" customHeight="1" x14ac:dyDescent="0.3">
      <c r="A1137" s="168"/>
      <c r="B1137" s="222"/>
      <c r="C1137" s="174"/>
      <c r="D1137" s="177"/>
      <c r="E1137" s="180"/>
      <c r="F1137" s="183"/>
      <c r="G1137" s="186"/>
      <c r="H1137" s="189"/>
      <c r="I1137" s="192"/>
      <c r="J1137" s="189"/>
      <c r="K1137" s="192"/>
      <c r="L1137" s="180"/>
      <c r="M1137" s="204"/>
      <c r="N1137" s="194" t="s">
        <v>39</v>
      </c>
      <c r="O1137" s="158" t="s">
        <v>40</v>
      </c>
      <c r="P1137" s="32" t="s">
        <v>41</v>
      </c>
      <c r="Q1137" s="33" t="s">
        <v>42</v>
      </c>
      <c r="R1137" s="161" t="s">
        <v>369</v>
      </c>
      <c r="S1137" s="161"/>
      <c r="T1137" s="164"/>
    </row>
    <row r="1138" spans="1:21" ht="41.4" x14ac:dyDescent="0.25">
      <c r="A1138" s="168"/>
      <c r="B1138" s="222"/>
      <c r="C1138" s="174"/>
      <c r="D1138" s="177"/>
      <c r="E1138" s="180"/>
      <c r="F1138" s="183"/>
      <c r="G1138" s="186"/>
      <c r="H1138" s="189"/>
      <c r="I1138" s="192"/>
      <c r="J1138" s="189"/>
      <c r="K1138" s="192"/>
      <c r="L1138" s="180"/>
      <c r="M1138" s="204"/>
      <c r="N1138" s="195"/>
      <c r="O1138" s="159"/>
      <c r="P1138" s="39" t="s">
        <v>44</v>
      </c>
      <c r="Q1138" s="40" t="s">
        <v>45</v>
      </c>
      <c r="R1138" s="162"/>
      <c r="S1138" s="162"/>
      <c r="T1138" s="165"/>
      <c r="U1138" s="35"/>
    </row>
    <row r="1139" spans="1:21" ht="14.55" customHeight="1" x14ac:dyDescent="0.25">
      <c r="A1139" s="168"/>
      <c r="B1139" s="222"/>
      <c r="C1139" s="174"/>
      <c r="D1139" s="177"/>
      <c r="E1139" s="180"/>
      <c r="F1139" s="183"/>
      <c r="G1139" s="186"/>
      <c r="H1139" s="189"/>
      <c r="I1139" s="192"/>
      <c r="J1139" s="189"/>
      <c r="K1139" s="192"/>
      <c r="L1139" s="180"/>
      <c r="M1139" s="204"/>
      <c r="N1139" s="195"/>
      <c r="O1139" s="159"/>
      <c r="P1139" s="39" t="s">
        <v>59</v>
      </c>
      <c r="Q1139" s="40" t="s">
        <v>60</v>
      </c>
      <c r="R1139" s="162"/>
      <c r="S1139" s="162"/>
      <c r="T1139" s="165"/>
      <c r="U1139" s="35"/>
    </row>
    <row r="1140" spans="1:21" ht="55.2" x14ac:dyDescent="0.25">
      <c r="A1140" s="168"/>
      <c r="B1140" s="222"/>
      <c r="C1140" s="174"/>
      <c r="D1140" s="177"/>
      <c r="E1140" s="180"/>
      <c r="F1140" s="183"/>
      <c r="G1140" s="186"/>
      <c r="H1140" s="189"/>
      <c r="I1140" s="192"/>
      <c r="J1140" s="189"/>
      <c r="K1140" s="192"/>
      <c r="L1140" s="180"/>
      <c r="M1140" s="204"/>
      <c r="N1140" s="195"/>
      <c r="O1140" s="159"/>
      <c r="P1140" s="39" t="s">
        <v>351</v>
      </c>
      <c r="Q1140" s="40" t="s">
        <v>410</v>
      </c>
      <c r="R1140" s="162"/>
      <c r="S1140" s="162"/>
      <c r="T1140" s="165"/>
      <c r="U1140" s="35"/>
    </row>
    <row r="1141" spans="1:21" ht="28.2" thickBot="1" x14ac:dyDescent="0.3">
      <c r="A1141" s="169"/>
      <c r="B1141" s="223"/>
      <c r="C1141" s="175"/>
      <c r="D1141" s="178"/>
      <c r="E1141" s="181"/>
      <c r="F1141" s="184"/>
      <c r="G1141" s="187"/>
      <c r="H1141" s="190"/>
      <c r="I1141" s="193"/>
      <c r="J1141" s="190"/>
      <c r="K1141" s="193"/>
      <c r="L1141" s="181"/>
      <c r="M1141" s="206"/>
      <c r="N1141" s="196"/>
      <c r="O1141" s="160"/>
      <c r="P1141" s="44" t="s">
        <v>46</v>
      </c>
      <c r="Q1141" s="45" t="s">
        <v>47</v>
      </c>
      <c r="R1141" s="163"/>
      <c r="S1141" s="163"/>
      <c r="T1141" s="166"/>
      <c r="U1141" s="35"/>
    </row>
    <row r="1142" spans="1:21" s="35" customFormat="1" ht="14.1" customHeight="1" x14ac:dyDescent="0.3">
      <c r="A1142" s="167">
        <f>+A1123+1</f>
        <v>254</v>
      </c>
      <c r="B1142" s="226" t="s">
        <v>344</v>
      </c>
      <c r="C1142" s="173"/>
      <c r="D1142" s="176" t="s">
        <v>345</v>
      </c>
      <c r="E1142" s="179" t="s">
        <v>346</v>
      </c>
      <c r="F1142" s="227" t="s">
        <v>347</v>
      </c>
      <c r="G1142" s="228" t="s">
        <v>389</v>
      </c>
      <c r="H1142" s="188">
        <v>45022</v>
      </c>
      <c r="I1142" s="191" t="s">
        <v>16</v>
      </c>
      <c r="J1142" s="188"/>
      <c r="K1142" s="191"/>
      <c r="L1142" s="179" t="s">
        <v>780</v>
      </c>
      <c r="M1142" s="205" t="s">
        <v>390</v>
      </c>
      <c r="N1142" s="194" t="s">
        <v>18</v>
      </c>
      <c r="O1142" s="158" t="s">
        <v>19</v>
      </c>
      <c r="P1142" s="32" t="s">
        <v>20</v>
      </c>
      <c r="Q1142" s="33" t="s">
        <v>21</v>
      </c>
      <c r="R1142" s="161" t="s">
        <v>369</v>
      </c>
      <c r="S1142" s="161"/>
      <c r="T1142" s="164"/>
    </row>
    <row r="1143" spans="1:21" ht="14.55" customHeight="1" x14ac:dyDescent="0.25">
      <c r="A1143" s="168"/>
      <c r="B1143" s="222"/>
      <c r="C1143" s="174"/>
      <c r="D1143" s="177"/>
      <c r="E1143" s="180"/>
      <c r="F1143" s="183"/>
      <c r="G1143" s="186"/>
      <c r="H1143" s="189"/>
      <c r="I1143" s="192"/>
      <c r="J1143" s="189"/>
      <c r="K1143" s="192"/>
      <c r="L1143" s="180"/>
      <c r="M1143" s="204"/>
      <c r="N1143" s="195"/>
      <c r="O1143" s="159"/>
      <c r="P1143" s="39" t="s">
        <v>23</v>
      </c>
      <c r="Q1143" s="40" t="s">
        <v>1895</v>
      </c>
      <c r="R1143" s="162"/>
      <c r="S1143" s="162"/>
      <c r="T1143" s="165"/>
      <c r="U1143" s="35"/>
    </row>
    <row r="1144" spans="1:21" ht="14.55" customHeight="1" x14ac:dyDescent="0.25">
      <c r="A1144" s="168"/>
      <c r="B1144" s="222"/>
      <c r="C1144" s="174"/>
      <c r="D1144" s="177"/>
      <c r="E1144" s="180"/>
      <c r="F1144" s="183"/>
      <c r="G1144" s="186"/>
      <c r="H1144" s="189"/>
      <c r="I1144" s="192"/>
      <c r="J1144" s="189"/>
      <c r="K1144" s="192"/>
      <c r="L1144" s="180"/>
      <c r="M1144" s="204"/>
      <c r="N1144" s="195"/>
      <c r="O1144" s="159"/>
      <c r="P1144" s="39" t="s">
        <v>27</v>
      </c>
      <c r="Q1144" s="40" t="s">
        <v>26</v>
      </c>
      <c r="R1144" s="162"/>
      <c r="S1144" s="162"/>
      <c r="T1144" s="165"/>
      <c r="U1144" s="35"/>
    </row>
    <row r="1145" spans="1:21" ht="14.55" customHeight="1" x14ac:dyDescent="0.25">
      <c r="A1145" s="168"/>
      <c r="B1145" s="222"/>
      <c r="C1145" s="174"/>
      <c r="D1145" s="177"/>
      <c r="E1145" s="180"/>
      <c r="F1145" s="183"/>
      <c r="G1145" s="186"/>
      <c r="H1145" s="189"/>
      <c r="I1145" s="192"/>
      <c r="J1145" s="189"/>
      <c r="K1145" s="192"/>
      <c r="L1145" s="180"/>
      <c r="M1145" s="204"/>
      <c r="N1145" s="195"/>
      <c r="O1145" s="159"/>
      <c r="P1145" s="39" t="s">
        <v>29</v>
      </c>
      <c r="Q1145" s="42" t="s">
        <v>28</v>
      </c>
      <c r="R1145" s="162"/>
      <c r="S1145" s="162"/>
      <c r="T1145" s="165"/>
      <c r="U1145" s="35"/>
    </row>
    <row r="1146" spans="1:21" ht="69" x14ac:dyDescent="0.25">
      <c r="A1146" s="168"/>
      <c r="B1146" s="222"/>
      <c r="C1146" s="174"/>
      <c r="D1146" s="177"/>
      <c r="E1146" s="180"/>
      <c r="F1146" s="183"/>
      <c r="G1146" s="186"/>
      <c r="H1146" s="189"/>
      <c r="I1146" s="192"/>
      <c r="J1146" s="189"/>
      <c r="K1146" s="192"/>
      <c r="L1146" s="180"/>
      <c r="M1146" s="204"/>
      <c r="N1146" s="195"/>
      <c r="O1146" s="159"/>
      <c r="P1146" s="39" t="s">
        <v>31</v>
      </c>
      <c r="Q1146" s="42" t="s">
        <v>30</v>
      </c>
      <c r="R1146" s="162"/>
      <c r="S1146" s="162"/>
      <c r="T1146" s="165"/>
      <c r="U1146" s="35"/>
    </row>
    <row r="1147" spans="1:21" ht="14.55" customHeight="1" x14ac:dyDescent="0.25">
      <c r="A1147" s="168"/>
      <c r="B1147" s="222"/>
      <c r="C1147" s="174"/>
      <c r="D1147" s="177"/>
      <c r="E1147" s="180"/>
      <c r="F1147" s="183"/>
      <c r="G1147" s="186"/>
      <c r="H1147" s="189"/>
      <c r="I1147" s="192"/>
      <c r="J1147" s="189"/>
      <c r="K1147" s="192"/>
      <c r="L1147" s="180"/>
      <c r="M1147" s="204"/>
      <c r="N1147" s="195"/>
      <c r="O1147" s="159"/>
      <c r="P1147" s="39" t="s">
        <v>33</v>
      </c>
      <c r="Q1147" s="40" t="s">
        <v>32</v>
      </c>
      <c r="R1147" s="162"/>
      <c r="S1147" s="162"/>
      <c r="T1147" s="165"/>
      <c r="U1147" s="35"/>
    </row>
    <row r="1148" spans="1:21" ht="14.55" customHeight="1" x14ac:dyDescent="0.25">
      <c r="A1148" s="168"/>
      <c r="B1148" s="222"/>
      <c r="C1148" s="174"/>
      <c r="D1148" s="177"/>
      <c r="E1148" s="180"/>
      <c r="F1148" s="183"/>
      <c r="G1148" s="186"/>
      <c r="H1148" s="189"/>
      <c r="I1148" s="192"/>
      <c r="J1148" s="189"/>
      <c r="K1148" s="192"/>
      <c r="L1148" s="180"/>
      <c r="M1148" s="204"/>
      <c r="N1148" s="195"/>
      <c r="O1148" s="159"/>
      <c r="P1148" s="39" t="s">
        <v>35</v>
      </c>
      <c r="Q1148" s="40" t="s">
        <v>34</v>
      </c>
      <c r="R1148" s="162"/>
      <c r="S1148" s="162"/>
      <c r="T1148" s="165"/>
      <c r="U1148" s="35"/>
    </row>
    <row r="1149" spans="1:21" ht="14.55" customHeight="1" x14ac:dyDescent="0.25">
      <c r="A1149" s="168"/>
      <c r="B1149" s="222"/>
      <c r="C1149" s="174"/>
      <c r="D1149" s="177"/>
      <c r="E1149" s="180"/>
      <c r="F1149" s="183"/>
      <c r="G1149" s="186"/>
      <c r="H1149" s="189"/>
      <c r="I1149" s="192"/>
      <c r="J1149" s="189"/>
      <c r="K1149" s="192"/>
      <c r="L1149" s="180"/>
      <c r="M1149" s="204"/>
      <c r="N1149" s="195"/>
      <c r="O1149" s="159"/>
      <c r="P1149" s="39" t="s">
        <v>37</v>
      </c>
      <c r="Q1149" s="40" t="s">
        <v>36</v>
      </c>
      <c r="R1149" s="162"/>
      <c r="S1149" s="162"/>
      <c r="T1149" s="165"/>
      <c r="U1149" s="35"/>
    </row>
    <row r="1150" spans="1:21" ht="15" customHeight="1" thickBot="1" x14ac:dyDescent="0.3">
      <c r="A1150" s="168"/>
      <c r="B1150" s="222"/>
      <c r="C1150" s="174"/>
      <c r="D1150" s="177"/>
      <c r="E1150" s="180"/>
      <c r="F1150" s="183"/>
      <c r="G1150" s="186"/>
      <c r="H1150" s="190"/>
      <c r="I1150" s="193"/>
      <c r="J1150" s="190"/>
      <c r="K1150" s="193"/>
      <c r="L1150" s="181"/>
      <c r="M1150" s="206"/>
      <c r="N1150" s="196"/>
      <c r="O1150" s="160"/>
      <c r="P1150" s="44" t="s">
        <v>1877</v>
      </c>
      <c r="Q1150" s="45" t="s">
        <v>38</v>
      </c>
      <c r="R1150" s="163"/>
      <c r="S1150" s="163"/>
      <c r="T1150" s="166"/>
      <c r="U1150" s="35"/>
    </row>
    <row r="1151" spans="1:21" s="35" customFormat="1" ht="27.6" customHeight="1" x14ac:dyDescent="0.3">
      <c r="A1151" s="168"/>
      <c r="B1151" s="222"/>
      <c r="C1151" s="174"/>
      <c r="D1151" s="177"/>
      <c r="E1151" s="180"/>
      <c r="F1151" s="183"/>
      <c r="G1151" s="186"/>
      <c r="H1151" s="188">
        <v>45057</v>
      </c>
      <c r="I1151" s="191" t="s">
        <v>16</v>
      </c>
      <c r="J1151" s="188"/>
      <c r="K1151" s="191"/>
      <c r="L1151" s="179" t="s">
        <v>780</v>
      </c>
      <c r="M1151" s="205" t="s">
        <v>390</v>
      </c>
      <c r="N1151" s="194" t="s">
        <v>74</v>
      </c>
      <c r="O1151" s="158" t="s">
        <v>75</v>
      </c>
      <c r="P1151" s="32" t="s">
        <v>76</v>
      </c>
      <c r="Q1151" s="33" t="s">
        <v>77</v>
      </c>
      <c r="R1151" s="161" t="s">
        <v>369</v>
      </c>
      <c r="S1151" s="161"/>
      <c r="T1151" s="164"/>
    </row>
    <row r="1152" spans="1:21" ht="27.6" x14ac:dyDescent="0.25">
      <c r="A1152" s="168"/>
      <c r="B1152" s="222"/>
      <c r="C1152" s="174"/>
      <c r="D1152" s="177"/>
      <c r="E1152" s="180"/>
      <c r="F1152" s="183"/>
      <c r="G1152" s="186"/>
      <c r="H1152" s="189"/>
      <c r="I1152" s="192"/>
      <c r="J1152" s="189"/>
      <c r="K1152" s="192"/>
      <c r="L1152" s="180"/>
      <c r="M1152" s="204"/>
      <c r="N1152" s="195"/>
      <c r="O1152" s="159"/>
      <c r="P1152" s="39" t="s">
        <v>79</v>
      </c>
      <c r="Q1152" s="40" t="s">
        <v>80</v>
      </c>
      <c r="R1152" s="162"/>
      <c r="S1152" s="162"/>
      <c r="T1152" s="165"/>
      <c r="U1152" s="35"/>
    </row>
    <row r="1153" spans="1:21" ht="14.55" customHeight="1" x14ac:dyDescent="0.25">
      <c r="A1153" s="168"/>
      <c r="B1153" s="222"/>
      <c r="C1153" s="174"/>
      <c r="D1153" s="177"/>
      <c r="E1153" s="180"/>
      <c r="F1153" s="183"/>
      <c r="G1153" s="186"/>
      <c r="H1153" s="189"/>
      <c r="I1153" s="192"/>
      <c r="J1153" s="189"/>
      <c r="K1153" s="192"/>
      <c r="L1153" s="180"/>
      <c r="M1153" s="204"/>
      <c r="N1153" s="195"/>
      <c r="O1153" s="159"/>
      <c r="P1153" s="39" t="s">
        <v>81</v>
      </c>
      <c r="Q1153" s="40" t="s">
        <v>82</v>
      </c>
      <c r="R1153" s="162"/>
      <c r="S1153" s="162"/>
      <c r="T1153" s="165"/>
      <c r="U1153" s="35"/>
    </row>
    <row r="1154" spans="1:21" ht="27.6" x14ac:dyDescent="0.25">
      <c r="A1154" s="168"/>
      <c r="B1154" s="222"/>
      <c r="C1154" s="174"/>
      <c r="D1154" s="177"/>
      <c r="E1154" s="180"/>
      <c r="F1154" s="183"/>
      <c r="G1154" s="186"/>
      <c r="H1154" s="189"/>
      <c r="I1154" s="192"/>
      <c r="J1154" s="189"/>
      <c r="K1154" s="192"/>
      <c r="L1154" s="180"/>
      <c r="M1154" s="204"/>
      <c r="N1154" s="195"/>
      <c r="O1154" s="159"/>
      <c r="P1154" s="39" t="s">
        <v>83</v>
      </c>
      <c r="Q1154" s="40" t="s">
        <v>84</v>
      </c>
      <c r="R1154" s="162"/>
      <c r="S1154" s="162"/>
      <c r="T1154" s="165"/>
      <c r="U1154" s="35"/>
    </row>
    <row r="1155" spans="1:21" ht="14.55" customHeight="1" x14ac:dyDescent="0.25">
      <c r="A1155" s="168"/>
      <c r="B1155" s="222"/>
      <c r="C1155" s="174"/>
      <c r="D1155" s="177"/>
      <c r="E1155" s="180"/>
      <c r="F1155" s="183"/>
      <c r="G1155" s="186"/>
      <c r="H1155" s="189"/>
      <c r="I1155" s="192"/>
      <c r="J1155" s="189"/>
      <c r="K1155" s="192"/>
      <c r="L1155" s="180"/>
      <c r="M1155" s="204"/>
      <c r="N1155" s="195"/>
      <c r="O1155" s="159"/>
      <c r="P1155" s="39" t="s">
        <v>85</v>
      </c>
      <c r="Q1155" s="40" t="s">
        <v>86</v>
      </c>
      <c r="R1155" s="162"/>
      <c r="S1155" s="162"/>
      <c r="T1155" s="165"/>
      <c r="U1155" s="35"/>
    </row>
    <row r="1156" spans="1:21" ht="14.55" customHeight="1" x14ac:dyDescent="0.25">
      <c r="A1156" s="168"/>
      <c r="B1156" s="222"/>
      <c r="C1156" s="174"/>
      <c r="D1156" s="177"/>
      <c r="E1156" s="180"/>
      <c r="F1156" s="183"/>
      <c r="G1156" s="186"/>
      <c r="H1156" s="189"/>
      <c r="I1156" s="192"/>
      <c r="J1156" s="189"/>
      <c r="K1156" s="192"/>
      <c r="L1156" s="180"/>
      <c r="M1156" s="204"/>
      <c r="N1156" s="195"/>
      <c r="O1156" s="159"/>
      <c r="P1156" s="39" t="s">
        <v>87</v>
      </c>
      <c r="Q1156" s="40" t="s">
        <v>88</v>
      </c>
      <c r="R1156" s="162"/>
      <c r="S1156" s="162"/>
      <c r="T1156" s="165"/>
      <c r="U1156" s="35"/>
    </row>
    <row r="1157" spans="1:21" ht="14.55" customHeight="1" x14ac:dyDescent="0.25">
      <c r="A1157" s="168"/>
      <c r="B1157" s="222"/>
      <c r="C1157" s="174"/>
      <c r="D1157" s="177"/>
      <c r="E1157" s="180"/>
      <c r="F1157" s="183"/>
      <c r="G1157" s="186"/>
      <c r="H1157" s="189"/>
      <c r="I1157" s="192"/>
      <c r="J1157" s="189"/>
      <c r="K1157" s="192"/>
      <c r="L1157" s="180"/>
      <c r="M1157" s="204"/>
      <c r="N1157" s="195"/>
      <c r="O1157" s="159"/>
      <c r="P1157" s="39" t="s">
        <v>89</v>
      </c>
      <c r="Q1157" s="40" t="s">
        <v>36</v>
      </c>
      <c r="R1157" s="162"/>
      <c r="S1157" s="162"/>
      <c r="T1157" s="165"/>
      <c r="U1157" s="35"/>
    </row>
    <row r="1158" spans="1:21" ht="15" customHeight="1" thickBot="1" x14ac:dyDescent="0.3">
      <c r="A1158" s="169"/>
      <c r="B1158" s="223"/>
      <c r="C1158" s="175"/>
      <c r="D1158" s="178"/>
      <c r="E1158" s="181"/>
      <c r="F1158" s="184"/>
      <c r="G1158" s="187"/>
      <c r="H1158" s="190"/>
      <c r="I1158" s="193"/>
      <c r="J1158" s="190"/>
      <c r="K1158" s="193"/>
      <c r="L1158" s="181"/>
      <c r="M1158" s="206"/>
      <c r="N1158" s="196"/>
      <c r="O1158" s="160"/>
      <c r="P1158" s="44" t="s">
        <v>90</v>
      </c>
      <c r="Q1158" s="45" t="s">
        <v>38</v>
      </c>
      <c r="R1158" s="163"/>
      <c r="S1158" s="163"/>
      <c r="T1158" s="166"/>
      <c r="U1158" s="35"/>
    </row>
    <row r="1159" spans="1:21" s="35" customFormat="1" ht="14.1" customHeight="1" x14ac:dyDescent="0.3">
      <c r="A1159" s="167">
        <f>+A1142+1</f>
        <v>255</v>
      </c>
      <c r="B1159" s="226" t="s">
        <v>344</v>
      </c>
      <c r="C1159" s="173"/>
      <c r="D1159" s="176" t="s">
        <v>345</v>
      </c>
      <c r="E1159" s="179" t="s">
        <v>346</v>
      </c>
      <c r="F1159" s="227" t="s">
        <v>347</v>
      </c>
      <c r="G1159" s="228" t="s">
        <v>391</v>
      </c>
      <c r="H1159" s="188">
        <v>45022</v>
      </c>
      <c r="I1159" s="191" t="s">
        <v>366</v>
      </c>
      <c r="J1159" s="188"/>
      <c r="K1159" s="191"/>
      <c r="L1159" s="179" t="s">
        <v>392</v>
      </c>
      <c r="M1159" s="205" t="s">
        <v>393</v>
      </c>
      <c r="N1159" s="194" t="s">
        <v>18</v>
      </c>
      <c r="O1159" s="158" t="s">
        <v>19</v>
      </c>
      <c r="P1159" s="32" t="s">
        <v>20</v>
      </c>
      <c r="Q1159" s="33" t="s">
        <v>21</v>
      </c>
      <c r="R1159" s="161" t="s">
        <v>369</v>
      </c>
      <c r="S1159" s="161"/>
      <c r="T1159" s="164"/>
    </row>
    <row r="1160" spans="1:21" ht="14.55" customHeight="1" x14ac:dyDescent="0.25">
      <c r="A1160" s="168"/>
      <c r="B1160" s="222"/>
      <c r="C1160" s="174"/>
      <c r="D1160" s="177"/>
      <c r="E1160" s="180"/>
      <c r="F1160" s="183"/>
      <c r="G1160" s="186"/>
      <c r="H1160" s="189"/>
      <c r="I1160" s="192"/>
      <c r="J1160" s="189"/>
      <c r="K1160" s="192"/>
      <c r="L1160" s="180"/>
      <c r="M1160" s="204"/>
      <c r="N1160" s="195"/>
      <c r="O1160" s="159"/>
      <c r="P1160" s="39" t="s">
        <v>23</v>
      </c>
      <c r="Q1160" s="40" t="s">
        <v>1895</v>
      </c>
      <c r="R1160" s="162"/>
      <c r="S1160" s="162"/>
      <c r="T1160" s="165"/>
      <c r="U1160" s="35"/>
    </row>
    <row r="1161" spans="1:21" ht="14.55" customHeight="1" x14ac:dyDescent="0.25">
      <c r="A1161" s="168"/>
      <c r="B1161" s="222"/>
      <c r="C1161" s="174"/>
      <c r="D1161" s="177"/>
      <c r="E1161" s="180"/>
      <c r="F1161" s="183"/>
      <c r="G1161" s="186"/>
      <c r="H1161" s="189"/>
      <c r="I1161" s="192"/>
      <c r="J1161" s="189"/>
      <c r="K1161" s="192"/>
      <c r="L1161" s="180"/>
      <c r="M1161" s="204"/>
      <c r="N1161" s="195"/>
      <c r="O1161" s="159"/>
      <c r="P1161" s="39" t="s">
        <v>27</v>
      </c>
      <c r="Q1161" s="40" t="s">
        <v>26</v>
      </c>
      <c r="R1161" s="162"/>
      <c r="S1161" s="162"/>
      <c r="T1161" s="165"/>
      <c r="U1161" s="35"/>
    </row>
    <row r="1162" spans="1:21" ht="14.55" customHeight="1" x14ac:dyDescent="0.25">
      <c r="A1162" s="168"/>
      <c r="B1162" s="222"/>
      <c r="C1162" s="174"/>
      <c r="D1162" s="177"/>
      <c r="E1162" s="180"/>
      <c r="F1162" s="183"/>
      <c r="G1162" s="186"/>
      <c r="H1162" s="189"/>
      <c r="I1162" s="192"/>
      <c r="J1162" s="189"/>
      <c r="K1162" s="192"/>
      <c r="L1162" s="180"/>
      <c r="M1162" s="204"/>
      <c r="N1162" s="195"/>
      <c r="O1162" s="159"/>
      <c r="P1162" s="39" t="s">
        <v>29</v>
      </c>
      <c r="Q1162" s="42" t="s">
        <v>28</v>
      </c>
      <c r="R1162" s="162"/>
      <c r="S1162" s="162"/>
      <c r="T1162" s="165"/>
      <c r="U1162" s="35"/>
    </row>
    <row r="1163" spans="1:21" ht="69" x14ac:dyDescent="0.25">
      <c r="A1163" s="168"/>
      <c r="B1163" s="222"/>
      <c r="C1163" s="174"/>
      <c r="D1163" s="177"/>
      <c r="E1163" s="180"/>
      <c r="F1163" s="183"/>
      <c r="G1163" s="186"/>
      <c r="H1163" s="189"/>
      <c r="I1163" s="192"/>
      <c r="J1163" s="189"/>
      <c r="K1163" s="192"/>
      <c r="L1163" s="180"/>
      <c r="M1163" s="204"/>
      <c r="N1163" s="195"/>
      <c r="O1163" s="159"/>
      <c r="P1163" s="39" t="s">
        <v>31</v>
      </c>
      <c r="Q1163" s="42" t="s">
        <v>30</v>
      </c>
      <c r="R1163" s="162"/>
      <c r="S1163" s="162"/>
      <c r="T1163" s="165"/>
      <c r="U1163" s="35"/>
    </row>
    <row r="1164" spans="1:21" ht="14.55" customHeight="1" x14ac:dyDescent="0.25">
      <c r="A1164" s="168"/>
      <c r="B1164" s="222"/>
      <c r="C1164" s="174"/>
      <c r="D1164" s="177"/>
      <c r="E1164" s="180"/>
      <c r="F1164" s="183"/>
      <c r="G1164" s="186"/>
      <c r="H1164" s="189"/>
      <c r="I1164" s="192"/>
      <c r="J1164" s="189"/>
      <c r="K1164" s="192"/>
      <c r="L1164" s="180"/>
      <c r="M1164" s="204"/>
      <c r="N1164" s="195"/>
      <c r="O1164" s="159"/>
      <c r="P1164" s="39" t="s">
        <v>33</v>
      </c>
      <c r="Q1164" s="40" t="s">
        <v>32</v>
      </c>
      <c r="R1164" s="162"/>
      <c r="S1164" s="162"/>
      <c r="T1164" s="165"/>
      <c r="U1164" s="35"/>
    </row>
    <row r="1165" spans="1:21" ht="14.55" customHeight="1" x14ac:dyDescent="0.25">
      <c r="A1165" s="168"/>
      <c r="B1165" s="222"/>
      <c r="C1165" s="174"/>
      <c r="D1165" s="177"/>
      <c r="E1165" s="180"/>
      <c r="F1165" s="183"/>
      <c r="G1165" s="186"/>
      <c r="H1165" s="189"/>
      <c r="I1165" s="192"/>
      <c r="J1165" s="189"/>
      <c r="K1165" s="192"/>
      <c r="L1165" s="180"/>
      <c r="M1165" s="204"/>
      <c r="N1165" s="195"/>
      <c r="O1165" s="159"/>
      <c r="P1165" s="39" t="s">
        <v>35</v>
      </c>
      <c r="Q1165" s="40" t="s">
        <v>34</v>
      </c>
      <c r="R1165" s="162"/>
      <c r="S1165" s="162"/>
      <c r="T1165" s="165"/>
      <c r="U1165" s="35"/>
    </row>
    <row r="1166" spans="1:21" ht="14.55" customHeight="1" x14ac:dyDescent="0.25">
      <c r="A1166" s="168"/>
      <c r="B1166" s="222"/>
      <c r="C1166" s="174"/>
      <c r="D1166" s="177"/>
      <c r="E1166" s="180"/>
      <c r="F1166" s="183"/>
      <c r="G1166" s="186"/>
      <c r="H1166" s="189"/>
      <c r="I1166" s="192"/>
      <c r="J1166" s="189"/>
      <c r="K1166" s="192"/>
      <c r="L1166" s="180"/>
      <c r="M1166" s="204"/>
      <c r="N1166" s="195"/>
      <c r="O1166" s="159"/>
      <c r="P1166" s="39" t="s">
        <v>37</v>
      </c>
      <c r="Q1166" s="40" t="s">
        <v>36</v>
      </c>
      <c r="R1166" s="162"/>
      <c r="S1166" s="162"/>
      <c r="T1166" s="165"/>
      <c r="U1166" s="35"/>
    </row>
    <row r="1167" spans="1:21" ht="14.55" customHeight="1" thickBot="1" x14ac:dyDescent="0.3">
      <c r="A1167" s="169"/>
      <c r="B1167" s="223"/>
      <c r="C1167" s="175"/>
      <c r="D1167" s="178"/>
      <c r="E1167" s="181"/>
      <c r="F1167" s="184"/>
      <c r="G1167" s="187"/>
      <c r="H1167" s="190"/>
      <c r="I1167" s="193"/>
      <c r="J1167" s="190"/>
      <c r="K1167" s="193"/>
      <c r="L1167" s="181"/>
      <c r="M1167" s="206"/>
      <c r="N1167" s="196"/>
      <c r="O1167" s="160"/>
      <c r="P1167" s="44" t="s">
        <v>1877</v>
      </c>
      <c r="Q1167" s="45" t="s">
        <v>38</v>
      </c>
      <c r="R1167" s="163"/>
      <c r="S1167" s="163"/>
      <c r="T1167" s="166"/>
      <c r="U1167" s="35"/>
    </row>
    <row r="1168" spans="1:21" s="35" customFormat="1" ht="27.6" customHeight="1" x14ac:dyDescent="0.3">
      <c r="A1168" s="167">
        <f>+A1159+1</f>
        <v>256</v>
      </c>
      <c r="B1168" s="226" t="s">
        <v>344</v>
      </c>
      <c r="C1168" s="173"/>
      <c r="D1168" s="176" t="s">
        <v>345</v>
      </c>
      <c r="E1168" s="179" t="s">
        <v>346</v>
      </c>
      <c r="F1168" s="227" t="s">
        <v>347</v>
      </c>
      <c r="G1168" s="228" t="s">
        <v>394</v>
      </c>
      <c r="H1168" s="188">
        <v>45022</v>
      </c>
      <c r="I1168" s="191" t="s">
        <v>16</v>
      </c>
      <c r="J1168" s="188"/>
      <c r="K1168" s="191"/>
      <c r="L1168" s="179" t="s">
        <v>395</v>
      </c>
      <c r="M1168" s="205" t="s">
        <v>396</v>
      </c>
      <c r="N1168" s="194" t="s">
        <v>39</v>
      </c>
      <c r="O1168" s="158" t="s">
        <v>40</v>
      </c>
      <c r="P1168" s="32" t="s">
        <v>41</v>
      </c>
      <c r="Q1168" s="33" t="s">
        <v>42</v>
      </c>
      <c r="R1168" s="161" t="s">
        <v>369</v>
      </c>
      <c r="S1168" s="161"/>
      <c r="T1168" s="164"/>
    </row>
    <row r="1169" spans="1:21" ht="41.4" x14ac:dyDescent="0.25">
      <c r="A1169" s="168"/>
      <c r="B1169" s="222"/>
      <c r="C1169" s="174"/>
      <c r="D1169" s="177"/>
      <c r="E1169" s="180"/>
      <c r="F1169" s="183"/>
      <c r="G1169" s="186"/>
      <c r="H1169" s="189"/>
      <c r="I1169" s="192"/>
      <c r="J1169" s="189"/>
      <c r="K1169" s="192"/>
      <c r="L1169" s="180"/>
      <c r="M1169" s="204"/>
      <c r="N1169" s="195"/>
      <c r="O1169" s="159"/>
      <c r="P1169" s="39" t="s">
        <v>44</v>
      </c>
      <c r="Q1169" s="40" t="s">
        <v>45</v>
      </c>
      <c r="R1169" s="162"/>
      <c r="S1169" s="162"/>
      <c r="T1169" s="165"/>
      <c r="U1169" s="35"/>
    </row>
    <row r="1170" spans="1:21" ht="14.55" customHeight="1" x14ac:dyDescent="0.25">
      <c r="A1170" s="168"/>
      <c r="B1170" s="222"/>
      <c r="C1170" s="174"/>
      <c r="D1170" s="177"/>
      <c r="E1170" s="180"/>
      <c r="F1170" s="183"/>
      <c r="G1170" s="186"/>
      <c r="H1170" s="189"/>
      <c r="I1170" s="192"/>
      <c r="J1170" s="189"/>
      <c r="K1170" s="192"/>
      <c r="L1170" s="180"/>
      <c r="M1170" s="204"/>
      <c r="N1170" s="195"/>
      <c r="O1170" s="159"/>
      <c r="P1170" s="39" t="s">
        <v>59</v>
      </c>
      <c r="Q1170" s="40" t="s">
        <v>60</v>
      </c>
      <c r="R1170" s="162"/>
      <c r="S1170" s="162"/>
      <c r="T1170" s="165"/>
      <c r="U1170" s="35"/>
    </row>
    <row r="1171" spans="1:21" ht="55.2" x14ac:dyDescent="0.25">
      <c r="A1171" s="168"/>
      <c r="B1171" s="222"/>
      <c r="C1171" s="174"/>
      <c r="D1171" s="177"/>
      <c r="E1171" s="180"/>
      <c r="F1171" s="183"/>
      <c r="G1171" s="186"/>
      <c r="H1171" s="189"/>
      <c r="I1171" s="192"/>
      <c r="J1171" s="189"/>
      <c r="K1171" s="192"/>
      <c r="L1171" s="180"/>
      <c r="M1171" s="204"/>
      <c r="N1171" s="195"/>
      <c r="O1171" s="159"/>
      <c r="P1171" s="39" t="s">
        <v>351</v>
      </c>
      <c r="Q1171" s="40" t="s">
        <v>410</v>
      </c>
      <c r="R1171" s="162"/>
      <c r="S1171" s="162"/>
      <c r="T1171" s="165"/>
      <c r="U1171" s="35"/>
    </row>
    <row r="1172" spans="1:21" ht="28.2" thickBot="1" x14ac:dyDescent="0.3">
      <c r="A1172" s="169"/>
      <c r="B1172" s="223"/>
      <c r="C1172" s="175"/>
      <c r="D1172" s="178"/>
      <c r="E1172" s="181"/>
      <c r="F1172" s="184"/>
      <c r="G1172" s="187"/>
      <c r="H1172" s="190"/>
      <c r="I1172" s="193"/>
      <c r="J1172" s="190"/>
      <c r="K1172" s="193"/>
      <c r="L1172" s="181"/>
      <c r="M1172" s="206"/>
      <c r="N1172" s="196"/>
      <c r="O1172" s="160"/>
      <c r="P1172" s="44" t="s">
        <v>46</v>
      </c>
      <c r="Q1172" s="45" t="s">
        <v>47</v>
      </c>
      <c r="R1172" s="163"/>
      <c r="S1172" s="163"/>
      <c r="T1172" s="166"/>
      <c r="U1172" s="35"/>
    </row>
    <row r="1173" spans="1:21" s="35" customFormat="1" ht="27.6" customHeight="1" x14ac:dyDescent="0.3">
      <c r="A1173" s="167">
        <f>+A1168+1</f>
        <v>257</v>
      </c>
      <c r="B1173" s="226" t="s">
        <v>344</v>
      </c>
      <c r="C1173" s="173"/>
      <c r="D1173" s="176" t="s">
        <v>345</v>
      </c>
      <c r="E1173" s="179" t="s">
        <v>346</v>
      </c>
      <c r="F1173" s="227" t="s">
        <v>347</v>
      </c>
      <c r="G1173" s="228" t="s">
        <v>397</v>
      </c>
      <c r="H1173" s="188">
        <v>45022</v>
      </c>
      <c r="I1173" s="191" t="s">
        <v>16</v>
      </c>
      <c r="J1173" s="188"/>
      <c r="K1173" s="191"/>
      <c r="L1173" s="179" t="s">
        <v>398</v>
      </c>
      <c r="M1173" s="205" t="s">
        <v>399</v>
      </c>
      <c r="N1173" s="194" t="s">
        <v>39</v>
      </c>
      <c r="O1173" s="158" t="s">
        <v>40</v>
      </c>
      <c r="P1173" s="32" t="s">
        <v>41</v>
      </c>
      <c r="Q1173" s="33" t="s">
        <v>42</v>
      </c>
      <c r="R1173" s="161" t="s">
        <v>369</v>
      </c>
      <c r="S1173" s="161"/>
      <c r="T1173" s="164"/>
    </row>
    <row r="1174" spans="1:21" ht="41.4" x14ac:dyDescent="0.25">
      <c r="A1174" s="168"/>
      <c r="B1174" s="222"/>
      <c r="C1174" s="174"/>
      <c r="D1174" s="177"/>
      <c r="E1174" s="180"/>
      <c r="F1174" s="183"/>
      <c r="G1174" s="186"/>
      <c r="H1174" s="189"/>
      <c r="I1174" s="192"/>
      <c r="J1174" s="189"/>
      <c r="K1174" s="192"/>
      <c r="L1174" s="180"/>
      <c r="M1174" s="204"/>
      <c r="N1174" s="195"/>
      <c r="O1174" s="159"/>
      <c r="P1174" s="39" t="s">
        <v>44</v>
      </c>
      <c r="Q1174" s="40" t="s">
        <v>45</v>
      </c>
      <c r="R1174" s="162"/>
      <c r="S1174" s="162"/>
      <c r="T1174" s="165"/>
      <c r="U1174" s="35"/>
    </row>
    <row r="1175" spans="1:21" ht="14.55" customHeight="1" x14ac:dyDescent="0.25">
      <c r="A1175" s="168"/>
      <c r="B1175" s="222"/>
      <c r="C1175" s="174"/>
      <c r="D1175" s="177"/>
      <c r="E1175" s="180"/>
      <c r="F1175" s="183"/>
      <c r="G1175" s="186"/>
      <c r="H1175" s="189"/>
      <c r="I1175" s="192"/>
      <c r="J1175" s="189"/>
      <c r="K1175" s="192"/>
      <c r="L1175" s="180"/>
      <c r="M1175" s="204"/>
      <c r="N1175" s="195"/>
      <c r="O1175" s="159"/>
      <c r="P1175" s="39" t="s">
        <v>59</v>
      </c>
      <c r="Q1175" s="40" t="s">
        <v>60</v>
      </c>
      <c r="R1175" s="162"/>
      <c r="S1175" s="162"/>
      <c r="T1175" s="165"/>
      <c r="U1175" s="35"/>
    </row>
    <row r="1176" spans="1:21" ht="55.2" x14ac:dyDescent="0.25">
      <c r="A1176" s="168"/>
      <c r="B1176" s="222"/>
      <c r="C1176" s="174"/>
      <c r="D1176" s="177"/>
      <c r="E1176" s="180"/>
      <c r="F1176" s="183"/>
      <c r="G1176" s="186"/>
      <c r="H1176" s="189"/>
      <c r="I1176" s="192"/>
      <c r="J1176" s="189"/>
      <c r="K1176" s="192"/>
      <c r="L1176" s="180"/>
      <c r="M1176" s="204"/>
      <c r="N1176" s="195"/>
      <c r="O1176" s="159"/>
      <c r="P1176" s="39" t="s">
        <v>351</v>
      </c>
      <c r="Q1176" s="40" t="s">
        <v>410</v>
      </c>
      <c r="R1176" s="162"/>
      <c r="S1176" s="162"/>
      <c r="T1176" s="165"/>
      <c r="U1176" s="35"/>
    </row>
    <row r="1177" spans="1:21" ht="28.2" thickBot="1" x14ac:dyDescent="0.3">
      <c r="A1177" s="169"/>
      <c r="B1177" s="223"/>
      <c r="C1177" s="175"/>
      <c r="D1177" s="178"/>
      <c r="E1177" s="181"/>
      <c r="F1177" s="184"/>
      <c r="G1177" s="187"/>
      <c r="H1177" s="190"/>
      <c r="I1177" s="193"/>
      <c r="J1177" s="190"/>
      <c r="K1177" s="193"/>
      <c r="L1177" s="181"/>
      <c r="M1177" s="206"/>
      <c r="N1177" s="196"/>
      <c r="O1177" s="160"/>
      <c r="P1177" s="44" t="s">
        <v>46</v>
      </c>
      <c r="Q1177" s="45" t="s">
        <v>47</v>
      </c>
      <c r="R1177" s="163"/>
      <c r="S1177" s="163"/>
      <c r="T1177" s="166"/>
      <c r="U1177" s="35"/>
    </row>
    <row r="1178" spans="1:21" s="35" customFormat="1" ht="14.1" customHeight="1" x14ac:dyDescent="0.3">
      <c r="A1178" s="167">
        <f>+A1173+1</f>
        <v>258</v>
      </c>
      <c r="B1178" s="226" t="s">
        <v>344</v>
      </c>
      <c r="C1178" s="173"/>
      <c r="D1178" s="176" t="s">
        <v>345</v>
      </c>
      <c r="E1178" s="179" t="s">
        <v>346</v>
      </c>
      <c r="F1178" s="227" t="s">
        <v>347</v>
      </c>
      <c r="G1178" s="228" t="s">
        <v>400</v>
      </c>
      <c r="H1178" s="188">
        <v>45022</v>
      </c>
      <c r="I1178" s="191" t="s">
        <v>16</v>
      </c>
      <c r="J1178" s="188"/>
      <c r="K1178" s="191"/>
      <c r="L1178" s="179" t="s">
        <v>401</v>
      </c>
      <c r="M1178" s="205" t="s">
        <v>402</v>
      </c>
      <c r="N1178" s="194" t="s">
        <v>18</v>
      </c>
      <c r="O1178" s="158" t="s">
        <v>19</v>
      </c>
      <c r="P1178" s="32" t="s">
        <v>20</v>
      </c>
      <c r="Q1178" s="33" t="s">
        <v>21</v>
      </c>
      <c r="R1178" s="161" t="s">
        <v>369</v>
      </c>
      <c r="S1178" s="161"/>
      <c r="T1178" s="164"/>
    </row>
    <row r="1179" spans="1:21" ht="14.55" customHeight="1" x14ac:dyDescent="0.25">
      <c r="A1179" s="168"/>
      <c r="B1179" s="222"/>
      <c r="C1179" s="174"/>
      <c r="D1179" s="177"/>
      <c r="E1179" s="180"/>
      <c r="F1179" s="183"/>
      <c r="G1179" s="186"/>
      <c r="H1179" s="189"/>
      <c r="I1179" s="192"/>
      <c r="J1179" s="189"/>
      <c r="K1179" s="192"/>
      <c r="L1179" s="180"/>
      <c r="M1179" s="204"/>
      <c r="N1179" s="195"/>
      <c r="O1179" s="159"/>
      <c r="P1179" s="39" t="s">
        <v>23</v>
      </c>
      <c r="Q1179" s="40" t="s">
        <v>1895</v>
      </c>
      <c r="R1179" s="162"/>
      <c r="S1179" s="162"/>
      <c r="T1179" s="165"/>
      <c r="U1179" s="35"/>
    </row>
    <row r="1180" spans="1:21" ht="14.55" customHeight="1" x14ac:dyDescent="0.25">
      <c r="A1180" s="168"/>
      <c r="B1180" s="222"/>
      <c r="C1180" s="174"/>
      <c r="D1180" s="177"/>
      <c r="E1180" s="180"/>
      <c r="F1180" s="183"/>
      <c r="G1180" s="186"/>
      <c r="H1180" s="189"/>
      <c r="I1180" s="192"/>
      <c r="J1180" s="189"/>
      <c r="K1180" s="192"/>
      <c r="L1180" s="180"/>
      <c r="M1180" s="204"/>
      <c r="N1180" s="195"/>
      <c r="O1180" s="159"/>
      <c r="P1180" s="39" t="s">
        <v>27</v>
      </c>
      <c r="Q1180" s="40" t="s">
        <v>26</v>
      </c>
      <c r="R1180" s="162"/>
      <c r="S1180" s="162"/>
      <c r="T1180" s="165"/>
      <c r="U1180" s="35"/>
    </row>
    <row r="1181" spans="1:21" ht="14.55" customHeight="1" x14ac:dyDescent="0.25">
      <c r="A1181" s="168"/>
      <c r="B1181" s="222"/>
      <c r="C1181" s="174"/>
      <c r="D1181" s="177"/>
      <c r="E1181" s="180"/>
      <c r="F1181" s="183"/>
      <c r="G1181" s="186"/>
      <c r="H1181" s="189"/>
      <c r="I1181" s="192"/>
      <c r="J1181" s="189"/>
      <c r="K1181" s="192"/>
      <c r="L1181" s="180"/>
      <c r="M1181" s="204"/>
      <c r="N1181" s="195"/>
      <c r="O1181" s="159"/>
      <c r="P1181" s="39" t="s">
        <v>29</v>
      </c>
      <c r="Q1181" s="42" t="s">
        <v>28</v>
      </c>
      <c r="R1181" s="162"/>
      <c r="S1181" s="162"/>
      <c r="T1181" s="165"/>
      <c r="U1181" s="35"/>
    </row>
    <row r="1182" spans="1:21" ht="69" x14ac:dyDescent="0.25">
      <c r="A1182" s="168"/>
      <c r="B1182" s="222"/>
      <c r="C1182" s="174"/>
      <c r="D1182" s="177"/>
      <c r="E1182" s="180"/>
      <c r="F1182" s="183"/>
      <c r="G1182" s="186"/>
      <c r="H1182" s="189"/>
      <c r="I1182" s="192"/>
      <c r="J1182" s="189"/>
      <c r="K1182" s="192"/>
      <c r="L1182" s="180"/>
      <c r="M1182" s="204"/>
      <c r="N1182" s="195"/>
      <c r="O1182" s="159"/>
      <c r="P1182" s="39" t="s">
        <v>31</v>
      </c>
      <c r="Q1182" s="42" t="s">
        <v>30</v>
      </c>
      <c r="R1182" s="162"/>
      <c r="S1182" s="162"/>
      <c r="T1182" s="165"/>
      <c r="U1182" s="35"/>
    </row>
    <row r="1183" spans="1:21" ht="14.55" customHeight="1" x14ac:dyDescent="0.25">
      <c r="A1183" s="168"/>
      <c r="B1183" s="222"/>
      <c r="C1183" s="174"/>
      <c r="D1183" s="177"/>
      <c r="E1183" s="180"/>
      <c r="F1183" s="183"/>
      <c r="G1183" s="186"/>
      <c r="H1183" s="189"/>
      <c r="I1183" s="192"/>
      <c r="J1183" s="189"/>
      <c r="K1183" s="192"/>
      <c r="L1183" s="180"/>
      <c r="M1183" s="204"/>
      <c r="N1183" s="195"/>
      <c r="O1183" s="159"/>
      <c r="P1183" s="39" t="s">
        <v>33</v>
      </c>
      <c r="Q1183" s="40" t="s">
        <v>32</v>
      </c>
      <c r="R1183" s="162"/>
      <c r="S1183" s="162"/>
      <c r="T1183" s="165"/>
      <c r="U1183" s="35"/>
    </row>
    <row r="1184" spans="1:21" ht="14.55" customHeight="1" x14ac:dyDescent="0.25">
      <c r="A1184" s="168"/>
      <c r="B1184" s="222"/>
      <c r="C1184" s="174"/>
      <c r="D1184" s="177"/>
      <c r="E1184" s="180"/>
      <c r="F1184" s="183"/>
      <c r="G1184" s="186"/>
      <c r="H1184" s="189"/>
      <c r="I1184" s="192"/>
      <c r="J1184" s="189"/>
      <c r="K1184" s="192"/>
      <c r="L1184" s="180"/>
      <c r="M1184" s="204"/>
      <c r="N1184" s="195"/>
      <c r="O1184" s="159"/>
      <c r="P1184" s="39" t="s">
        <v>35</v>
      </c>
      <c r="Q1184" s="40" t="s">
        <v>34</v>
      </c>
      <c r="R1184" s="162"/>
      <c r="S1184" s="162"/>
      <c r="T1184" s="165"/>
      <c r="U1184" s="35"/>
    </row>
    <row r="1185" spans="1:21" ht="14.55" customHeight="1" x14ac:dyDescent="0.25">
      <c r="A1185" s="168"/>
      <c r="B1185" s="222"/>
      <c r="C1185" s="174"/>
      <c r="D1185" s="177"/>
      <c r="E1185" s="180"/>
      <c r="F1185" s="183"/>
      <c r="G1185" s="186"/>
      <c r="H1185" s="189"/>
      <c r="I1185" s="192"/>
      <c r="J1185" s="189"/>
      <c r="K1185" s="192"/>
      <c r="L1185" s="180"/>
      <c r="M1185" s="204"/>
      <c r="N1185" s="195"/>
      <c r="O1185" s="159"/>
      <c r="P1185" s="39" t="s">
        <v>37</v>
      </c>
      <c r="Q1185" s="40" t="s">
        <v>36</v>
      </c>
      <c r="R1185" s="162"/>
      <c r="S1185" s="162"/>
      <c r="T1185" s="165"/>
      <c r="U1185" s="35"/>
    </row>
    <row r="1186" spans="1:21" ht="15" customHeight="1" thickBot="1" x14ac:dyDescent="0.3">
      <c r="A1186" s="168"/>
      <c r="B1186" s="222"/>
      <c r="C1186" s="174"/>
      <c r="D1186" s="177"/>
      <c r="E1186" s="180"/>
      <c r="F1186" s="183"/>
      <c r="G1186" s="186"/>
      <c r="H1186" s="189"/>
      <c r="I1186" s="192"/>
      <c r="J1186" s="189"/>
      <c r="K1186" s="192"/>
      <c r="L1186" s="180"/>
      <c r="M1186" s="204"/>
      <c r="N1186" s="196"/>
      <c r="O1186" s="160"/>
      <c r="P1186" s="44" t="s">
        <v>1877</v>
      </c>
      <c r="Q1186" s="45" t="s">
        <v>38</v>
      </c>
      <c r="R1186" s="163"/>
      <c r="S1186" s="163"/>
      <c r="T1186" s="166"/>
      <c r="U1186" s="35"/>
    </row>
    <row r="1187" spans="1:21" s="35" customFormat="1" ht="27.6" customHeight="1" x14ac:dyDescent="0.3">
      <c r="A1187" s="168"/>
      <c r="B1187" s="222"/>
      <c r="C1187" s="174"/>
      <c r="D1187" s="177"/>
      <c r="E1187" s="180"/>
      <c r="F1187" s="183"/>
      <c r="G1187" s="186"/>
      <c r="H1187" s="189"/>
      <c r="I1187" s="192"/>
      <c r="J1187" s="189"/>
      <c r="K1187" s="192"/>
      <c r="L1187" s="180"/>
      <c r="M1187" s="204"/>
      <c r="N1187" s="194" t="s">
        <v>39</v>
      </c>
      <c r="O1187" s="158" t="s">
        <v>40</v>
      </c>
      <c r="P1187" s="32" t="s">
        <v>41</v>
      </c>
      <c r="Q1187" s="33" t="s">
        <v>42</v>
      </c>
      <c r="R1187" s="161" t="s">
        <v>369</v>
      </c>
      <c r="S1187" s="161"/>
      <c r="T1187" s="164"/>
    </row>
    <row r="1188" spans="1:21" ht="41.4" x14ac:dyDescent="0.25">
      <c r="A1188" s="168"/>
      <c r="B1188" s="222"/>
      <c r="C1188" s="174"/>
      <c r="D1188" s="177"/>
      <c r="E1188" s="180"/>
      <c r="F1188" s="183"/>
      <c r="G1188" s="186"/>
      <c r="H1188" s="189"/>
      <c r="I1188" s="192"/>
      <c r="J1188" s="189"/>
      <c r="K1188" s="192"/>
      <c r="L1188" s="180"/>
      <c r="M1188" s="204"/>
      <c r="N1188" s="195"/>
      <c r="O1188" s="159"/>
      <c r="P1188" s="39" t="s">
        <v>44</v>
      </c>
      <c r="Q1188" s="40" t="s">
        <v>45</v>
      </c>
      <c r="R1188" s="162"/>
      <c r="S1188" s="162"/>
      <c r="T1188" s="165"/>
      <c r="U1188" s="35"/>
    </row>
    <row r="1189" spans="1:21" ht="14.55" customHeight="1" x14ac:dyDescent="0.25">
      <c r="A1189" s="168"/>
      <c r="B1189" s="222"/>
      <c r="C1189" s="174"/>
      <c r="D1189" s="177"/>
      <c r="E1189" s="180"/>
      <c r="F1189" s="183"/>
      <c r="G1189" s="186"/>
      <c r="H1189" s="189"/>
      <c r="I1189" s="192"/>
      <c r="J1189" s="189"/>
      <c r="K1189" s="192"/>
      <c r="L1189" s="180"/>
      <c r="M1189" s="204"/>
      <c r="N1189" s="195"/>
      <c r="O1189" s="159"/>
      <c r="P1189" s="39" t="s">
        <v>59</v>
      </c>
      <c r="Q1189" s="40" t="s">
        <v>60</v>
      </c>
      <c r="R1189" s="162"/>
      <c r="S1189" s="162"/>
      <c r="T1189" s="165"/>
      <c r="U1189" s="35"/>
    </row>
    <row r="1190" spans="1:21" ht="55.2" x14ac:dyDescent="0.25">
      <c r="A1190" s="168"/>
      <c r="B1190" s="222"/>
      <c r="C1190" s="174"/>
      <c r="D1190" s="177"/>
      <c r="E1190" s="180"/>
      <c r="F1190" s="183"/>
      <c r="G1190" s="186"/>
      <c r="H1190" s="189"/>
      <c r="I1190" s="192"/>
      <c r="J1190" s="189"/>
      <c r="K1190" s="192"/>
      <c r="L1190" s="180"/>
      <c r="M1190" s="204"/>
      <c r="N1190" s="195"/>
      <c r="O1190" s="159"/>
      <c r="P1190" s="39" t="s">
        <v>351</v>
      </c>
      <c r="Q1190" s="40" t="s">
        <v>410</v>
      </c>
      <c r="R1190" s="162"/>
      <c r="S1190" s="162"/>
      <c r="T1190" s="165"/>
      <c r="U1190" s="35"/>
    </row>
    <row r="1191" spans="1:21" ht="28.2" thickBot="1" x14ac:dyDescent="0.3">
      <c r="A1191" s="169"/>
      <c r="B1191" s="223"/>
      <c r="C1191" s="175"/>
      <c r="D1191" s="178"/>
      <c r="E1191" s="181"/>
      <c r="F1191" s="184"/>
      <c r="G1191" s="187"/>
      <c r="H1191" s="190"/>
      <c r="I1191" s="193"/>
      <c r="J1191" s="190"/>
      <c r="K1191" s="193"/>
      <c r="L1191" s="181"/>
      <c r="M1191" s="206"/>
      <c r="N1191" s="196"/>
      <c r="O1191" s="160"/>
      <c r="P1191" s="39" t="s">
        <v>46</v>
      </c>
      <c r="Q1191" s="40" t="s">
        <v>47</v>
      </c>
      <c r="R1191" s="163"/>
      <c r="S1191" s="163"/>
      <c r="T1191" s="166"/>
      <c r="U1191" s="35"/>
    </row>
    <row r="1192" spans="1:21" s="35" customFormat="1" ht="27.6" customHeight="1" x14ac:dyDescent="0.3">
      <c r="A1192" s="167">
        <f>+A1178+1</f>
        <v>259</v>
      </c>
      <c r="B1192" s="226" t="s">
        <v>344</v>
      </c>
      <c r="C1192" s="173"/>
      <c r="D1192" s="176" t="s">
        <v>345</v>
      </c>
      <c r="E1192" s="179" t="s">
        <v>346</v>
      </c>
      <c r="F1192" s="227" t="s">
        <v>347</v>
      </c>
      <c r="G1192" s="228" t="s">
        <v>403</v>
      </c>
      <c r="H1192" s="188">
        <v>45022</v>
      </c>
      <c r="I1192" s="191" t="s">
        <v>16</v>
      </c>
      <c r="J1192" s="188"/>
      <c r="K1192" s="191"/>
      <c r="L1192" s="179" t="s">
        <v>381</v>
      </c>
      <c r="M1192" s="205" t="s">
        <v>404</v>
      </c>
      <c r="N1192" s="194" t="s">
        <v>39</v>
      </c>
      <c r="O1192" s="158" t="s">
        <v>40</v>
      </c>
      <c r="P1192" s="32" t="s">
        <v>41</v>
      </c>
      <c r="Q1192" s="33" t="s">
        <v>42</v>
      </c>
      <c r="R1192" s="161" t="s">
        <v>369</v>
      </c>
      <c r="S1192" s="161"/>
      <c r="T1192" s="164"/>
    </row>
    <row r="1193" spans="1:21" ht="41.4" x14ac:dyDescent="0.25">
      <c r="A1193" s="168"/>
      <c r="B1193" s="222"/>
      <c r="C1193" s="174"/>
      <c r="D1193" s="177"/>
      <c r="E1193" s="180"/>
      <c r="F1193" s="183"/>
      <c r="G1193" s="186"/>
      <c r="H1193" s="189"/>
      <c r="I1193" s="192"/>
      <c r="J1193" s="189"/>
      <c r="K1193" s="192"/>
      <c r="L1193" s="180"/>
      <c r="M1193" s="204"/>
      <c r="N1193" s="195"/>
      <c r="O1193" s="159"/>
      <c r="P1193" s="39" t="s">
        <v>44</v>
      </c>
      <c r="Q1193" s="40" t="s">
        <v>45</v>
      </c>
      <c r="R1193" s="162"/>
      <c r="S1193" s="162"/>
      <c r="T1193" s="165"/>
      <c r="U1193" s="35"/>
    </row>
    <row r="1194" spans="1:21" ht="14.55" customHeight="1" x14ac:dyDescent="0.25">
      <c r="A1194" s="168"/>
      <c r="B1194" s="222"/>
      <c r="C1194" s="174"/>
      <c r="D1194" s="177"/>
      <c r="E1194" s="180"/>
      <c r="F1194" s="183"/>
      <c r="G1194" s="186"/>
      <c r="H1194" s="189"/>
      <c r="I1194" s="192"/>
      <c r="J1194" s="189"/>
      <c r="K1194" s="192"/>
      <c r="L1194" s="180"/>
      <c r="M1194" s="204"/>
      <c r="N1194" s="195"/>
      <c r="O1194" s="159"/>
      <c r="P1194" s="39" t="s">
        <v>59</v>
      </c>
      <c r="Q1194" s="40" t="s">
        <v>60</v>
      </c>
      <c r="R1194" s="162"/>
      <c r="S1194" s="162"/>
      <c r="T1194" s="165"/>
      <c r="U1194" s="35"/>
    </row>
    <row r="1195" spans="1:21" ht="55.2" x14ac:dyDescent="0.25">
      <c r="A1195" s="168"/>
      <c r="B1195" s="222"/>
      <c r="C1195" s="174"/>
      <c r="D1195" s="177"/>
      <c r="E1195" s="180"/>
      <c r="F1195" s="183"/>
      <c r="G1195" s="186"/>
      <c r="H1195" s="189"/>
      <c r="I1195" s="192"/>
      <c r="J1195" s="189"/>
      <c r="K1195" s="192"/>
      <c r="L1195" s="180"/>
      <c r="M1195" s="204"/>
      <c r="N1195" s="195"/>
      <c r="O1195" s="159"/>
      <c r="P1195" s="39" t="s">
        <v>351</v>
      </c>
      <c r="Q1195" s="40" t="s">
        <v>410</v>
      </c>
      <c r="R1195" s="162"/>
      <c r="S1195" s="162"/>
      <c r="T1195" s="165"/>
      <c r="U1195" s="35"/>
    </row>
    <row r="1196" spans="1:21" ht="28.2" thickBot="1" x14ac:dyDescent="0.3">
      <c r="A1196" s="169"/>
      <c r="B1196" s="223"/>
      <c r="C1196" s="175"/>
      <c r="D1196" s="178"/>
      <c r="E1196" s="181"/>
      <c r="F1196" s="184"/>
      <c r="G1196" s="187"/>
      <c r="H1196" s="190"/>
      <c r="I1196" s="193"/>
      <c r="J1196" s="190"/>
      <c r="K1196" s="193"/>
      <c r="L1196" s="181"/>
      <c r="M1196" s="206"/>
      <c r="N1196" s="196"/>
      <c r="O1196" s="160"/>
      <c r="P1196" s="44" t="s">
        <v>46</v>
      </c>
      <c r="Q1196" s="45" t="s">
        <v>47</v>
      </c>
      <c r="R1196" s="163"/>
      <c r="S1196" s="163"/>
      <c r="T1196" s="166"/>
      <c r="U1196" s="35"/>
    </row>
    <row r="1197" spans="1:21" s="35" customFormat="1" ht="14.1" customHeight="1" x14ac:dyDescent="0.3">
      <c r="A1197" s="167">
        <f>+A1192+1</f>
        <v>260</v>
      </c>
      <c r="B1197" s="226" t="s">
        <v>344</v>
      </c>
      <c r="C1197" s="173"/>
      <c r="D1197" s="176" t="s">
        <v>345</v>
      </c>
      <c r="E1197" s="179" t="s">
        <v>346</v>
      </c>
      <c r="F1197" s="227" t="s">
        <v>347</v>
      </c>
      <c r="G1197" s="228" t="s">
        <v>405</v>
      </c>
      <c r="H1197" s="188">
        <v>45022</v>
      </c>
      <c r="I1197" s="191" t="s">
        <v>16</v>
      </c>
      <c r="J1197" s="188"/>
      <c r="K1197" s="191"/>
      <c r="L1197" s="179" t="s">
        <v>406</v>
      </c>
      <c r="M1197" s="205" t="s">
        <v>407</v>
      </c>
      <c r="N1197" s="194" t="s">
        <v>18</v>
      </c>
      <c r="O1197" s="158" t="s">
        <v>19</v>
      </c>
      <c r="P1197" s="32" t="s">
        <v>20</v>
      </c>
      <c r="Q1197" s="33" t="s">
        <v>21</v>
      </c>
      <c r="R1197" s="161" t="s">
        <v>369</v>
      </c>
      <c r="S1197" s="161"/>
      <c r="T1197" s="164"/>
    </row>
    <row r="1198" spans="1:21" ht="14.55" customHeight="1" x14ac:dyDescent="0.25">
      <c r="A1198" s="168"/>
      <c r="B1198" s="222"/>
      <c r="C1198" s="174"/>
      <c r="D1198" s="177"/>
      <c r="E1198" s="180"/>
      <c r="F1198" s="183"/>
      <c r="G1198" s="186"/>
      <c r="H1198" s="189"/>
      <c r="I1198" s="192"/>
      <c r="J1198" s="189"/>
      <c r="K1198" s="192"/>
      <c r="L1198" s="180"/>
      <c r="M1198" s="204"/>
      <c r="N1198" s="195"/>
      <c r="O1198" s="159"/>
      <c r="P1198" s="39" t="s">
        <v>23</v>
      </c>
      <c r="Q1198" s="40" t="s">
        <v>1895</v>
      </c>
      <c r="R1198" s="162"/>
      <c r="S1198" s="162"/>
      <c r="T1198" s="165"/>
      <c r="U1198" s="35"/>
    </row>
    <row r="1199" spans="1:21" ht="14.55" customHeight="1" x14ac:dyDescent="0.25">
      <c r="A1199" s="168"/>
      <c r="B1199" s="222"/>
      <c r="C1199" s="174"/>
      <c r="D1199" s="177"/>
      <c r="E1199" s="180"/>
      <c r="F1199" s="183"/>
      <c r="G1199" s="186"/>
      <c r="H1199" s="189"/>
      <c r="I1199" s="192"/>
      <c r="J1199" s="189"/>
      <c r="K1199" s="192"/>
      <c r="L1199" s="180"/>
      <c r="M1199" s="204"/>
      <c r="N1199" s="195"/>
      <c r="O1199" s="159"/>
      <c r="P1199" s="39" t="s">
        <v>27</v>
      </c>
      <c r="Q1199" s="40" t="s">
        <v>26</v>
      </c>
      <c r="R1199" s="162"/>
      <c r="S1199" s="162"/>
      <c r="T1199" s="165"/>
      <c r="U1199" s="35"/>
    </row>
    <row r="1200" spans="1:21" ht="14.55" customHeight="1" x14ac:dyDescent="0.25">
      <c r="A1200" s="168"/>
      <c r="B1200" s="222"/>
      <c r="C1200" s="174"/>
      <c r="D1200" s="177"/>
      <c r="E1200" s="180"/>
      <c r="F1200" s="183"/>
      <c r="G1200" s="186"/>
      <c r="H1200" s="189"/>
      <c r="I1200" s="192"/>
      <c r="J1200" s="189"/>
      <c r="K1200" s="192"/>
      <c r="L1200" s="180"/>
      <c r="M1200" s="204"/>
      <c r="N1200" s="195"/>
      <c r="O1200" s="159"/>
      <c r="P1200" s="39" t="s">
        <v>29</v>
      </c>
      <c r="Q1200" s="42" t="s">
        <v>28</v>
      </c>
      <c r="R1200" s="162"/>
      <c r="S1200" s="162"/>
      <c r="T1200" s="165"/>
      <c r="U1200" s="35"/>
    </row>
    <row r="1201" spans="1:21" ht="69" x14ac:dyDescent="0.25">
      <c r="A1201" s="168"/>
      <c r="B1201" s="222"/>
      <c r="C1201" s="174"/>
      <c r="D1201" s="177"/>
      <c r="E1201" s="180"/>
      <c r="F1201" s="183"/>
      <c r="G1201" s="186"/>
      <c r="H1201" s="189"/>
      <c r="I1201" s="192"/>
      <c r="J1201" s="189"/>
      <c r="K1201" s="192"/>
      <c r="L1201" s="180"/>
      <c r="M1201" s="204"/>
      <c r="N1201" s="195"/>
      <c r="O1201" s="159"/>
      <c r="P1201" s="39" t="s">
        <v>31</v>
      </c>
      <c r="Q1201" s="42" t="s">
        <v>30</v>
      </c>
      <c r="R1201" s="162"/>
      <c r="S1201" s="162"/>
      <c r="T1201" s="165"/>
      <c r="U1201" s="35"/>
    </row>
    <row r="1202" spans="1:21" ht="14.55" customHeight="1" x14ac:dyDescent="0.25">
      <c r="A1202" s="168"/>
      <c r="B1202" s="222"/>
      <c r="C1202" s="174"/>
      <c r="D1202" s="177"/>
      <c r="E1202" s="180"/>
      <c r="F1202" s="183"/>
      <c r="G1202" s="186"/>
      <c r="H1202" s="189"/>
      <c r="I1202" s="192"/>
      <c r="J1202" s="189"/>
      <c r="K1202" s="192"/>
      <c r="L1202" s="180"/>
      <c r="M1202" s="204"/>
      <c r="N1202" s="195"/>
      <c r="O1202" s="159"/>
      <c r="P1202" s="39" t="s">
        <v>33</v>
      </c>
      <c r="Q1202" s="40" t="s">
        <v>32</v>
      </c>
      <c r="R1202" s="162"/>
      <c r="S1202" s="162"/>
      <c r="T1202" s="165"/>
      <c r="U1202" s="35"/>
    </row>
    <row r="1203" spans="1:21" ht="14.55" customHeight="1" x14ac:dyDescent="0.25">
      <c r="A1203" s="168"/>
      <c r="B1203" s="222"/>
      <c r="C1203" s="174"/>
      <c r="D1203" s="177"/>
      <c r="E1203" s="180"/>
      <c r="F1203" s="183"/>
      <c r="G1203" s="186"/>
      <c r="H1203" s="189"/>
      <c r="I1203" s="192"/>
      <c r="J1203" s="189"/>
      <c r="K1203" s="192"/>
      <c r="L1203" s="180"/>
      <c r="M1203" s="204"/>
      <c r="N1203" s="195"/>
      <c r="O1203" s="159"/>
      <c r="P1203" s="39" t="s">
        <v>35</v>
      </c>
      <c r="Q1203" s="40" t="s">
        <v>34</v>
      </c>
      <c r="R1203" s="162"/>
      <c r="S1203" s="162"/>
      <c r="T1203" s="165"/>
      <c r="U1203" s="35"/>
    </row>
    <row r="1204" spans="1:21" ht="14.55" customHeight="1" x14ac:dyDescent="0.25">
      <c r="A1204" s="168"/>
      <c r="B1204" s="222"/>
      <c r="C1204" s="174"/>
      <c r="D1204" s="177"/>
      <c r="E1204" s="180"/>
      <c r="F1204" s="183"/>
      <c r="G1204" s="186"/>
      <c r="H1204" s="189"/>
      <c r="I1204" s="192"/>
      <c r="J1204" s="189"/>
      <c r="K1204" s="192"/>
      <c r="L1204" s="180"/>
      <c r="M1204" s="204"/>
      <c r="N1204" s="195"/>
      <c r="O1204" s="159"/>
      <c r="P1204" s="39" t="s">
        <v>37</v>
      </c>
      <c r="Q1204" s="40" t="s">
        <v>36</v>
      </c>
      <c r="R1204" s="162"/>
      <c r="S1204" s="162"/>
      <c r="T1204" s="165"/>
      <c r="U1204" s="35"/>
    </row>
    <row r="1205" spans="1:21" ht="15" customHeight="1" thickBot="1" x14ac:dyDescent="0.3">
      <c r="A1205" s="168"/>
      <c r="B1205" s="222"/>
      <c r="C1205" s="174"/>
      <c r="D1205" s="177"/>
      <c r="E1205" s="180"/>
      <c r="F1205" s="183"/>
      <c r="G1205" s="186"/>
      <c r="H1205" s="190"/>
      <c r="I1205" s="193"/>
      <c r="J1205" s="190"/>
      <c r="K1205" s="193"/>
      <c r="L1205" s="181"/>
      <c r="M1205" s="206"/>
      <c r="N1205" s="196"/>
      <c r="O1205" s="160"/>
      <c r="P1205" s="44" t="s">
        <v>1877</v>
      </c>
      <c r="Q1205" s="45" t="s">
        <v>38</v>
      </c>
      <c r="R1205" s="163"/>
      <c r="S1205" s="163"/>
      <c r="T1205" s="166"/>
      <c r="U1205" s="35"/>
    </row>
    <row r="1206" spans="1:21" s="35" customFormat="1" ht="27.6" customHeight="1" x14ac:dyDescent="0.3">
      <c r="A1206" s="168"/>
      <c r="B1206" s="222"/>
      <c r="C1206" s="174"/>
      <c r="D1206" s="177"/>
      <c r="E1206" s="180"/>
      <c r="F1206" s="183"/>
      <c r="G1206" s="186"/>
      <c r="H1206" s="188">
        <v>45057</v>
      </c>
      <c r="I1206" s="191" t="s">
        <v>16</v>
      </c>
      <c r="J1206" s="188"/>
      <c r="K1206" s="191"/>
      <c r="L1206" s="179" t="s">
        <v>406</v>
      </c>
      <c r="M1206" s="205" t="s">
        <v>407</v>
      </c>
      <c r="N1206" s="194" t="s">
        <v>74</v>
      </c>
      <c r="O1206" s="158" t="s">
        <v>75</v>
      </c>
      <c r="P1206" s="32" t="s">
        <v>76</v>
      </c>
      <c r="Q1206" s="33" t="s">
        <v>77</v>
      </c>
      <c r="R1206" s="161" t="s">
        <v>369</v>
      </c>
      <c r="S1206" s="161"/>
      <c r="T1206" s="164"/>
    </row>
    <row r="1207" spans="1:21" ht="27.6" x14ac:dyDescent="0.25">
      <c r="A1207" s="168"/>
      <c r="B1207" s="222"/>
      <c r="C1207" s="174"/>
      <c r="D1207" s="177"/>
      <c r="E1207" s="180"/>
      <c r="F1207" s="183"/>
      <c r="G1207" s="186"/>
      <c r="H1207" s="189"/>
      <c r="I1207" s="192"/>
      <c r="J1207" s="189"/>
      <c r="K1207" s="192"/>
      <c r="L1207" s="180"/>
      <c r="M1207" s="204"/>
      <c r="N1207" s="195"/>
      <c r="O1207" s="159"/>
      <c r="P1207" s="39" t="s">
        <v>79</v>
      </c>
      <c r="Q1207" s="40" t="s">
        <v>80</v>
      </c>
      <c r="R1207" s="162"/>
      <c r="S1207" s="162"/>
      <c r="T1207" s="165"/>
      <c r="U1207" s="35"/>
    </row>
    <row r="1208" spans="1:21" ht="14.55" customHeight="1" x14ac:dyDescent="0.25">
      <c r="A1208" s="168"/>
      <c r="B1208" s="222"/>
      <c r="C1208" s="174"/>
      <c r="D1208" s="177"/>
      <c r="E1208" s="180"/>
      <c r="F1208" s="183"/>
      <c r="G1208" s="186"/>
      <c r="H1208" s="189"/>
      <c r="I1208" s="192"/>
      <c r="J1208" s="189"/>
      <c r="K1208" s="192"/>
      <c r="L1208" s="180"/>
      <c r="M1208" s="204"/>
      <c r="N1208" s="195"/>
      <c r="O1208" s="159"/>
      <c r="P1208" s="39" t="s">
        <v>81</v>
      </c>
      <c r="Q1208" s="40" t="s">
        <v>82</v>
      </c>
      <c r="R1208" s="162"/>
      <c r="S1208" s="162"/>
      <c r="T1208" s="165"/>
      <c r="U1208" s="35"/>
    </row>
    <row r="1209" spans="1:21" ht="27.6" x14ac:dyDescent="0.25">
      <c r="A1209" s="168"/>
      <c r="B1209" s="222"/>
      <c r="C1209" s="174"/>
      <c r="D1209" s="177"/>
      <c r="E1209" s="180"/>
      <c r="F1209" s="183"/>
      <c r="G1209" s="186"/>
      <c r="H1209" s="189"/>
      <c r="I1209" s="192"/>
      <c r="J1209" s="189"/>
      <c r="K1209" s="192"/>
      <c r="L1209" s="180"/>
      <c r="M1209" s="204"/>
      <c r="N1209" s="195"/>
      <c r="O1209" s="159"/>
      <c r="P1209" s="39" t="s">
        <v>83</v>
      </c>
      <c r="Q1209" s="40" t="s">
        <v>84</v>
      </c>
      <c r="R1209" s="162"/>
      <c r="S1209" s="162"/>
      <c r="T1209" s="165"/>
      <c r="U1209" s="35"/>
    </row>
    <row r="1210" spans="1:21" ht="14.55" customHeight="1" x14ac:dyDescent="0.25">
      <c r="A1210" s="168"/>
      <c r="B1210" s="222"/>
      <c r="C1210" s="174"/>
      <c r="D1210" s="177"/>
      <c r="E1210" s="180"/>
      <c r="F1210" s="183"/>
      <c r="G1210" s="186"/>
      <c r="H1210" s="189"/>
      <c r="I1210" s="192"/>
      <c r="J1210" s="189"/>
      <c r="K1210" s="192"/>
      <c r="L1210" s="180"/>
      <c r="M1210" s="204"/>
      <c r="N1210" s="195"/>
      <c r="O1210" s="159"/>
      <c r="P1210" s="39" t="s">
        <v>85</v>
      </c>
      <c r="Q1210" s="40" t="s">
        <v>86</v>
      </c>
      <c r="R1210" s="162"/>
      <c r="S1210" s="162"/>
      <c r="T1210" s="165"/>
      <c r="U1210" s="35"/>
    </row>
    <row r="1211" spans="1:21" ht="14.55" customHeight="1" x14ac:dyDescent="0.25">
      <c r="A1211" s="168"/>
      <c r="B1211" s="222"/>
      <c r="C1211" s="174"/>
      <c r="D1211" s="177"/>
      <c r="E1211" s="180"/>
      <c r="F1211" s="183"/>
      <c r="G1211" s="186"/>
      <c r="H1211" s="189"/>
      <c r="I1211" s="192"/>
      <c r="J1211" s="189"/>
      <c r="K1211" s="192"/>
      <c r="L1211" s="180"/>
      <c r="M1211" s="204"/>
      <c r="N1211" s="195"/>
      <c r="O1211" s="159"/>
      <c r="P1211" s="39" t="s">
        <v>87</v>
      </c>
      <c r="Q1211" s="40" t="s">
        <v>88</v>
      </c>
      <c r="R1211" s="162"/>
      <c r="S1211" s="162"/>
      <c r="T1211" s="165"/>
      <c r="U1211" s="35"/>
    </row>
    <row r="1212" spans="1:21" ht="14.55" customHeight="1" x14ac:dyDescent="0.25">
      <c r="A1212" s="168"/>
      <c r="B1212" s="222"/>
      <c r="C1212" s="174"/>
      <c r="D1212" s="177"/>
      <c r="E1212" s="180"/>
      <c r="F1212" s="183"/>
      <c r="G1212" s="186"/>
      <c r="H1212" s="189"/>
      <c r="I1212" s="192"/>
      <c r="J1212" s="189"/>
      <c r="K1212" s="192"/>
      <c r="L1212" s="180"/>
      <c r="M1212" s="204"/>
      <c r="N1212" s="195"/>
      <c r="O1212" s="159"/>
      <c r="P1212" s="39" t="s">
        <v>89</v>
      </c>
      <c r="Q1212" s="40" t="s">
        <v>36</v>
      </c>
      <c r="R1212" s="162"/>
      <c r="S1212" s="162"/>
      <c r="T1212" s="165"/>
      <c r="U1212" s="35"/>
    </row>
    <row r="1213" spans="1:21" ht="15" customHeight="1" thickBot="1" x14ac:dyDescent="0.3">
      <c r="A1213" s="169"/>
      <c r="B1213" s="223"/>
      <c r="C1213" s="175"/>
      <c r="D1213" s="178"/>
      <c r="E1213" s="181"/>
      <c r="F1213" s="184"/>
      <c r="G1213" s="187"/>
      <c r="H1213" s="190"/>
      <c r="I1213" s="193"/>
      <c r="J1213" s="190"/>
      <c r="K1213" s="193"/>
      <c r="L1213" s="181"/>
      <c r="M1213" s="206"/>
      <c r="N1213" s="196"/>
      <c r="O1213" s="160"/>
      <c r="P1213" s="44" t="s">
        <v>90</v>
      </c>
      <c r="Q1213" s="45" t="s">
        <v>38</v>
      </c>
      <c r="R1213" s="163"/>
      <c r="S1213" s="163"/>
      <c r="T1213" s="166"/>
      <c r="U1213" s="35"/>
    </row>
    <row r="1214" spans="1:21" s="35" customFormat="1" ht="27.6" customHeight="1" x14ac:dyDescent="0.3">
      <c r="A1214" s="167">
        <f>+A1197+1</f>
        <v>261</v>
      </c>
      <c r="B1214" s="226" t="s">
        <v>344</v>
      </c>
      <c r="C1214" s="173"/>
      <c r="D1214" s="176" t="s">
        <v>345</v>
      </c>
      <c r="E1214" s="179" t="s">
        <v>346</v>
      </c>
      <c r="F1214" s="227" t="s">
        <v>347</v>
      </c>
      <c r="G1214" s="228" t="s">
        <v>414</v>
      </c>
      <c r="H1214" s="188">
        <v>45022</v>
      </c>
      <c r="I1214" s="191" t="s">
        <v>16</v>
      </c>
      <c r="J1214" s="188"/>
      <c r="K1214" s="191"/>
      <c r="L1214" s="179" t="s">
        <v>415</v>
      </c>
      <c r="M1214" s="205" t="s">
        <v>416</v>
      </c>
      <c r="N1214" s="194" t="s">
        <v>39</v>
      </c>
      <c r="O1214" s="158" t="s">
        <v>40</v>
      </c>
      <c r="P1214" s="32" t="s">
        <v>41</v>
      </c>
      <c r="Q1214" s="33" t="s">
        <v>42</v>
      </c>
      <c r="R1214" s="161" t="s">
        <v>369</v>
      </c>
      <c r="S1214" s="161"/>
      <c r="T1214" s="164">
        <v>5</v>
      </c>
    </row>
    <row r="1215" spans="1:21" ht="41.4" x14ac:dyDescent="0.25">
      <c r="A1215" s="168"/>
      <c r="B1215" s="222"/>
      <c r="C1215" s="174"/>
      <c r="D1215" s="177"/>
      <c r="E1215" s="180"/>
      <c r="F1215" s="183"/>
      <c r="G1215" s="186"/>
      <c r="H1215" s="189"/>
      <c r="I1215" s="192"/>
      <c r="J1215" s="189"/>
      <c r="K1215" s="192"/>
      <c r="L1215" s="180"/>
      <c r="M1215" s="204"/>
      <c r="N1215" s="195"/>
      <c r="O1215" s="159"/>
      <c r="P1215" s="39" t="s">
        <v>44</v>
      </c>
      <c r="Q1215" s="40" t="s">
        <v>45</v>
      </c>
      <c r="R1215" s="162"/>
      <c r="S1215" s="162"/>
      <c r="T1215" s="165"/>
      <c r="U1215" s="35"/>
    </row>
    <row r="1216" spans="1:21" ht="14.55" customHeight="1" x14ac:dyDescent="0.25">
      <c r="A1216" s="168"/>
      <c r="B1216" s="222"/>
      <c r="C1216" s="174"/>
      <c r="D1216" s="177"/>
      <c r="E1216" s="180"/>
      <c r="F1216" s="183"/>
      <c r="G1216" s="186"/>
      <c r="H1216" s="189"/>
      <c r="I1216" s="192"/>
      <c r="J1216" s="189"/>
      <c r="K1216" s="192"/>
      <c r="L1216" s="180"/>
      <c r="M1216" s="204"/>
      <c r="N1216" s="195"/>
      <c r="O1216" s="159"/>
      <c r="P1216" s="39" t="s">
        <v>59</v>
      </c>
      <c r="Q1216" s="40" t="s">
        <v>60</v>
      </c>
      <c r="R1216" s="162"/>
      <c r="S1216" s="162"/>
      <c r="T1216" s="165"/>
      <c r="U1216" s="35"/>
    </row>
    <row r="1217" spans="1:21" ht="55.2" x14ac:dyDescent="0.25">
      <c r="A1217" s="168"/>
      <c r="B1217" s="222"/>
      <c r="C1217" s="174"/>
      <c r="D1217" s="177"/>
      <c r="E1217" s="180"/>
      <c r="F1217" s="183"/>
      <c r="G1217" s="186"/>
      <c r="H1217" s="189"/>
      <c r="I1217" s="192"/>
      <c r="J1217" s="189"/>
      <c r="K1217" s="192"/>
      <c r="L1217" s="180"/>
      <c r="M1217" s="204"/>
      <c r="N1217" s="195"/>
      <c r="O1217" s="159"/>
      <c r="P1217" s="39" t="s">
        <v>351</v>
      </c>
      <c r="Q1217" s="40" t="s">
        <v>410</v>
      </c>
      <c r="R1217" s="162"/>
      <c r="S1217" s="162"/>
      <c r="T1217" s="165"/>
      <c r="U1217" s="35"/>
    </row>
    <row r="1218" spans="1:21" ht="28.2" thickBot="1" x14ac:dyDescent="0.3">
      <c r="A1218" s="169"/>
      <c r="B1218" s="223"/>
      <c r="C1218" s="175"/>
      <c r="D1218" s="178"/>
      <c r="E1218" s="181"/>
      <c r="F1218" s="184"/>
      <c r="G1218" s="187"/>
      <c r="H1218" s="190"/>
      <c r="I1218" s="193"/>
      <c r="J1218" s="190"/>
      <c r="K1218" s="193"/>
      <c r="L1218" s="181"/>
      <c r="M1218" s="206"/>
      <c r="N1218" s="196"/>
      <c r="O1218" s="160"/>
      <c r="P1218" s="44" t="s">
        <v>46</v>
      </c>
      <c r="Q1218" s="45" t="s">
        <v>47</v>
      </c>
      <c r="R1218" s="163"/>
      <c r="S1218" s="163"/>
      <c r="T1218" s="166"/>
      <c r="U1218" s="35"/>
    </row>
    <row r="1219" spans="1:21" s="35" customFormat="1" ht="27.6" customHeight="1" x14ac:dyDescent="0.3">
      <c r="A1219" s="167">
        <f>+A1214+1</f>
        <v>262</v>
      </c>
      <c r="B1219" s="226" t="s">
        <v>344</v>
      </c>
      <c r="C1219" s="173"/>
      <c r="D1219" s="176" t="s">
        <v>345</v>
      </c>
      <c r="E1219" s="179" t="s">
        <v>346</v>
      </c>
      <c r="F1219" s="227" t="s">
        <v>347</v>
      </c>
      <c r="G1219" s="228" t="s">
        <v>417</v>
      </c>
      <c r="H1219" s="188">
        <v>45022</v>
      </c>
      <c r="I1219" s="191" t="s">
        <v>16</v>
      </c>
      <c r="J1219" s="188"/>
      <c r="K1219" s="191"/>
      <c r="L1219" s="179" t="s">
        <v>381</v>
      </c>
      <c r="M1219" s="205" t="s">
        <v>418</v>
      </c>
      <c r="N1219" s="194" t="s">
        <v>39</v>
      </c>
      <c r="O1219" s="158" t="s">
        <v>40</v>
      </c>
      <c r="P1219" s="32" t="s">
        <v>41</v>
      </c>
      <c r="Q1219" s="33" t="s">
        <v>42</v>
      </c>
      <c r="R1219" s="161" t="s">
        <v>369</v>
      </c>
      <c r="S1219" s="161"/>
      <c r="T1219" s="164"/>
    </row>
    <row r="1220" spans="1:21" ht="41.4" x14ac:dyDescent="0.25">
      <c r="A1220" s="168"/>
      <c r="B1220" s="222"/>
      <c r="C1220" s="174"/>
      <c r="D1220" s="177"/>
      <c r="E1220" s="180"/>
      <c r="F1220" s="183"/>
      <c r="G1220" s="186"/>
      <c r="H1220" s="189"/>
      <c r="I1220" s="192"/>
      <c r="J1220" s="189"/>
      <c r="K1220" s="192"/>
      <c r="L1220" s="180"/>
      <c r="M1220" s="204"/>
      <c r="N1220" s="195"/>
      <c r="O1220" s="159"/>
      <c r="P1220" s="39" t="s">
        <v>44</v>
      </c>
      <c r="Q1220" s="40" t="s">
        <v>45</v>
      </c>
      <c r="R1220" s="162"/>
      <c r="S1220" s="162"/>
      <c r="T1220" s="165"/>
      <c r="U1220" s="35"/>
    </row>
    <row r="1221" spans="1:21" ht="14.55" customHeight="1" x14ac:dyDescent="0.25">
      <c r="A1221" s="168"/>
      <c r="B1221" s="222"/>
      <c r="C1221" s="174"/>
      <c r="D1221" s="177"/>
      <c r="E1221" s="180"/>
      <c r="F1221" s="183"/>
      <c r="G1221" s="186"/>
      <c r="H1221" s="189"/>
      <c r="I1221" s="192"/>
      <c r="J1221" s="189"/>
      <c r="K1221" s="192"/>
      <c r="L1221" s="180"/>
      <c r="M1221" s="204"/>
      <c r="N1221" s="195"/>
      <c r="O1221" s="159"/>
      <c r="P1221" s="39" t="s">
        <v>59</v>
      </c>
      <c r="Q1221" s="40" t="s">
        <v>60</v>
      </c>
      <c r="R1221" s="162"/>
      <c r="S1221" s="162"/>
      <c r="T1221" s="165"/>
      <c r="U1221" s="35"/>
    </row>
    <row r="1222" spans="1:21" ht="55.2" x14ac:dyDescent="0.25">
      <c r="A1222" s="168"/>
      <c r="B1222" s="222"/>
      <c r="C1222" s="174"/>
      <c r="D1222" s="177"/>
      <c r="E1222" s="180"/>
      <c r="F1222" s="183"/>
      <c r="G1222" s="186"/>
      <c r="H1222" s="189"/>
      <c r="I1222" s="192"/>
      <c r="J1222" s="189"/>
      <c r="K1222" s="192"/>
      <c r="L1222" s="180"/>
      <c r="M1222" s="204"/>
      <c r="N1222" s="195"/>
      <c r="O1222" s="159"/>
      <c r="P1222" s="39" t="s">
        <v>351</v>
      </c>
      <c r="Q1222" s="40" t="s">
        <v>410</v>
      </c>
      <c r="R1222" s="162"/>
      <c r="S1222" s="162"/>
      <c r="T1222" s="165"/>
      <c r="U1222" s="35"/>
    </row>
    <row r="1223" spans="1:21" ht="28.2" thickBot="1" x14ac:dyDescent="0.3">
      <c r="A1223" s="169"/>
      <c r="B1223" s="223"/>
      <c r="C1223" s="175"/>
      <c r="D1223" s="178"/>
      <c r="E1223" s="181"/>
      <c r="F1223" s="184"/>
      <c r="G1223" s="187"/>
      <c r="H1223" s="190"/>
      <c r="I1223" s="193"/>
      <c r="J1223" s="190"/>
      <c r="K1223" s="193"/>
      <c r="L1223" s="181"/>
      <c r="M1223" s="206"/>
      <c r="N1223" s="196"/>
      <c r="O1223" s="160"/>
      <c r="P1223" s="44" t="s">
        <v>46</v>
      </c>
      <c r="Q1223" s="45" t="s">
        <v>47</v>
      </c>
      <c r="R1223" s="163"/>
      <c r="S1223" s="163"/>
      <c r="T1223" s="166"/>
      <c r="U1223" s="35"/>
    </row>
    <row r="1224" spans="1:21" s="35" customFormat="1" ht="27.6" customHeight="1" x14ac:dyDescent="0.3">
      <c r="A1224" s="167">
        <f>+A1219+1</f>
        <v>263</v>
      </c>
      <c r="B1224" s="226" t="s">
        <v>344</v>
      </c>
      <c r="C1224" s="173"/>
      <c r="D1224" s="176" t="s">
        <v>345</v>
      </c>
      <c r="E1224" s="179" t="s">
        <v>346</v>
      </c>
      <c r="F1224" s="227" t="s">
        <v>347</v>
      </c>
      <c r="G1224" s="228" t="s">
        <v>424</v>
      </c>
      <c r="H1224" s="188">
        <v>45022</v>
      </c>
      <c r="I1224" s="191" t="s">
        <v>16</v>
      </c>
      <c r="J1224" s="188"/>
      <c r="K1224" s="191"/>
      <c r="L1224" s="179" t="s">
        <v>384</v>
      </c>
      <c r="M1224" s="205" t="s">
        <v>425</v>
      </c>
      <c r="N1224" s="194" t="s">
        <v>39</v>
      </c>
      <c r="O1224" s="158" t="s">
        <v>40</v>
      </c>
      <c r="P1224" s="32" t="s">
        <v>41</v>
      </c>
      <c r="Q1224" s="33" t="s">
        <v>42</v>
      </c>
      <c r="R1224" s="161" t="s">
        <v>369</v>
      </c>
      <c r="S1224" s="161"/>
      <c r="T1224" s="164"/>
    </row>
    <row r="1225" spans="1:21" ht="41.4" x14ac:dyDescent="0.25">
      <c r="A1225" s="168"/>
      <c r="B1225" s="222"/>
      <c r="C1225" s="174"/>
      <c r="D1225" s="177"/>
      <c r="E1225" s="180"/>
      <c r="F1225" s="183"/>
      <c r="G1225" s="186"/>
      <c r="H1225" s="189"/>
      <c r="I1225" s="192"/>
      <c r="J1225" s="189"/>
      <c r="K1225" s="192"/>
      <c r="L1225" s="180"/>
      <c r="M1225" s="204"/>
      <c r="N1225" s="195"/>
      <c r="O1225" s="159"/>
      <c r="P1225" s="39" t="s">
        <v>44</v>
      </c>
      <c r="Q1225" s="40" t="s">
        <v>45</v>
      </c>
      <c r="R1225" s="162"/>
      <c r="S1225" s="162"/>
      <c r="T1225" s="165"/>
      <c r="U1225" s="35"/>
    </row>
    <row r="1226" spans="1:21" ht="14.55" customHeight="1" x14ac:dyDescent="0.25">
      <c r="A1226" s="168"/>
      <c r="B1226" s="222"/>
      <c r="C1226" s="174"/>
      <c r="D1226" s="177"/>
      <c r="E1226" s="180"/>
      <c r="F1226" s="183"/>
      <c r="G1226" s="186"/>
      <c r="H1226" s="189"/>
      <c r="I1226" s="192"/>
      <c r="J1226" s="189"/>
      <c r="K1226" s="192"/>
      <c r="L1226" s="180"/>
      <c r="M1226" s="204"/>
      <c r="N1226" s="195"/>
      <c r="O1226" s="159"/>
      <c r="P1226" s="39" t="s">
        <v>59</v>
      </c>
      <c r="Q1226" s="40" t="s">
        <v>60</v>
      </c>
      <c r="R1226" s="162"/>
      <c r="S1226" s="162"/>
      <c r="T1226" s="165"/>
      <c r="U1226" s="35"/>
    </row>
    <row r="1227" spans="1:21" ht="55.2" x14ac:dyDescent="0.25">
      <c r="A1227" s="168"/>
      <c r="B1227" s="222"/>
      <c r="C1227" s="174"/>
      <c r="D1227" s="177"/>
      <c r="E1227" s="180"/>
      <c r="F1227" s="183"/>
      <c r="G1227" s="186"/>
      <c r="H1227" s="189"/>
      <c r="I1227" s="192"/>
      <c r="J1227" s="189"/>
      <c r="K1227" s="192"/>
      <c r="L1227" s="180"/>
      <c r="M1227" s="204"/>
      <c r="N1227" s="195"/>
      <c r="O1227" s="159"/>
      <c r="P1227" s="39" t="s">
        <v>351</v>
      </c>
      <c r="Q1227" s="40" t="s">
        <v>410</v>
      </c>
      <c r="R1227" s="162"/>
      <c r="S1227" s="162"/>
      <c r="T1227" s="165"/>
      <c r="U1227" s="35"/>
    </row>
    <row r="1228" spans="1:21" ht="28.2" thickBot="1" x14ac:dyDescent="0.3">
      <c r="A1228" s="169"/>
      <c r="B1228" s="223"/>
      <c r="C1228" s="175"/>
      <c r="D1228" s="178"/>
      <c r="E1228" s="181"/>
      <c r="F1228" s="184"/>
      <c r="G1228" s="187"/>
      <c r="H1228" s="190"/>
      <c r="I1228" s="193"/>
      <c r="J1228" s="190"/>
      <c r="K1228" s="193"/>
      <c r="L1228" s="181"/>
      <c r="M1228" s="206"/>
      <c r="N1228" s="196"/>
      <c r="O1228" s="160"/>
      <c r="P1228" s="44" t="s">
        <v>46</v>
      </c>
      <c r="Q1228" s="45" t="s">
        <v>47</v>
      </c>
      <c r="R1228" s="163"/>
      <c r="S1228" s="163"/>
      <c r="T1228" s="166"/>
      <c r="U1228" s="35"/>
    </row>
    <row r="1229" spans="1:21" s="35" customFormat="1" ht="14.1" customHeight="1" x14ac:dyDescent="0.3">
      <c r="A1229" s="167">
        <f>+A1224+1</f>
        <v>264</v>
      </c>
      <c r="B1229" s="226" t="s">
        <v>344</v>
      </c>
      <c r="C1229" s="173"/>
      <c r="D1229" s="176" t="s">
        <v>345</v>
      </c>
      <c r="E1229" s="179" t="s">
        <v>346</v>
      </c>
      <c r="F1229" s="227" t="s">
        <v>347</v>
      </c>
      <c r="G1229" s="228" t="s">
        <v>426</v>
      </c>
      <c r="H1229" s="188">
        <v>45022</v>
      </c>
      <c r="I1229" s="191" t="s">
        <v>16</v>
      </c>
      <c r="J1229" s="188"/>
      <c r="K1229" s="191"/>
      <c r="L1229" s="179" t="s">
        <v>427</v>
      </c>
      <c r="M1229" s="205" t="s">
        <v>428</v>
      </c>
      <c r="N1229" s="194" t="s">
        <v>18</v>
      </c>
      <c r="O1229" s="158" t="s">
        <v>19</v>
      </c>
      <c r="P1229" s="32" t="s">
        <v>20</v>
      </c>
      <c r="Q1229" s="33" t="s">
        <v>21</v>
      </c>
      <c r="R1229" s="161" t="s">
        <v>369</v>
      </c>
      <c r="S1229" s="161"/>
      <c r="T1229" s="164">
        <v>4.9000000000000004</v>
      </c>
    </row>
    <row r="1230" spans="1:21" ht="14.55" customHeight="1" x14ac:dyDescent="0.25">
      <c r="A1230" s="168"/>
      <c r="B1230" s="222"/>
      <c r="C1230" s="174"/>
      <c r="D1230" s="177"/>
      <c r="E1230" s="180"/>
      <c r="F1230" s="183"/>
      <c r="G1230" s="186"/>
      <c r="H1230" s="189"/>
      <c r="I1230" s="192"/>
      <c r="J1230" s="189"/>
      <c r="K1230" s="192"/>
      <c r="L1230" s="180"/>
      <c r="M1230" s="204"/>
      <c r="N1230" s="195"/>
      <c r="O1230" s="159"/>
      <c r="P1230" s="39" t="s">
        <v>23</v>
      </c>
      <c r="Q1230" s="40" t="s">
        <v>1895</v>
      </c>
      <c r="R1230" s="162"/>
      <c r="S1230" s="162"/>
      <c r="T1230" s="165"/>
      <c r="U1230" s="35"/>
    </row>
    <row r="1231" spans="1:21" ht="14.55" customHeight="1" x14ac:dyDescent="0.25">
      <c r="A1231" s="168"/>
      <c r="B1231" s="222"/>
      <c r="C1231" s="174"/>
      <c r="D1231" s="177"/>
      <c r="E1231" s="180"/>
      <c r="F1231" s="183"/>
      <c r="G1231" s="186"/>
      <c r="H1231" s="189"/>
      <c r="I1231" s="192"/>
      <c r="J1231" s="189"/>
      <c r="K1231" s="192"/>
      <c r="L1231" s="180"/>
      <c r="M1231" s="204"/>
      <c r="N1231" s="195"/>
      <c r="O1231" s="159"/>
      <c r="P1231" s="39" t="s">
        <v>27</v>
      </c>
      <c r="Q1231" s="40" t="s">
        <v>26</v>
      </c>
      <c r="R1231" s="162"/>
      <c r="S1231" s="162"/>
      <c r="T1231" s="165"/>
      <c r="U1231" s="35"/>
    </row>
    <row r="1232" spans="1:21" ht="14.55" customHeight="1" x14ac:dyDescent="0.25">
      <c r="A1232" s="168"/>
      <c r="B1232" s="222"/>
      <c r="C1232" s="174"/>
      <c r="D1232" s="177"/>
      <c r="E1232" s="180"/>
      <c r="F1232" s="183"/>
      <c r="G1232" s="186"/>
      <c r="H1232" s="189"/>
      <c r="I1232" s="192"/>
      <c r="J1232" s="189"/>
      <c r="K1232" s="192"/>
      <c r="L1232" s="180"/>
      <c r="M1232" s="204"/>
      <c r="N1232" s="195"/>
      <c r="O1232" s="159"/>
      <c r="P1232" s="39" t="s">
        <v>29</v>
      </c>
      <c r="Q1232" s="42" t="s">
        <v>28</v>
      </c>
      <c r="R1232" s="162"/>
      <c r="S1232" s="162"/>
      <c r="T1232" s="165"/>
      <c r="U1232" s="35"/>
    </row>
    <row r="1233" spans="1:21" ht="69" x14ac:dyDescent="0.25">
      <c r="A1233" s="168"/>
      <c r="B1233" s="222"/>
      <c r="C1233" s="174"/>
      <c r="D1233" s="177"/>
      <c r="E1233" s="180"/>
      <c r="F1233" s="183"/>
      <c r="G1233" s="186"/>
      <c r="H1233" s="189"/>
      <c r="I1233" s="192"/>
      <c r="J1233" s="189"/>
      <c r="K1233" s="192"/>
      <c r="L1233" s="180"/>
      <c r="M1233" s="204"/>
      <c r="N1233" s="195"/>
      <c r="O1233" s="159"/>
      <c r="P1233" s="39" t="s">
        <v>31</v>
      </c>
      <c r="Q1233" s="42" t="s">
        <v>30</v>
      </c>
      <c r="R1233" s="162"/>
      <c r="S1233" s="162"/>
      <c r="T1233" s="165"/>
      <c r="U1233" s="35"/>
    </row>
    <row r="1234" spans="1:21" ht="14.55" customHeight="1" x14ac:dyDescent="0.25">
      <c r="A1234" s="168"/>
      <c r="B1234" s="222"/>
      <c r="C1234" s="174"/>
      <c r="D1234" s="177"/>
      <c r="E1234" s="180"/>
      <c r="F1234" s="183"/>
      <c r="G1234" s="186"/>
      <c r="H1234" s="189"/>
      <c r="I1234" s="192"/>
      <c r="J1234" s="189"/>
      <c r="K1234" s="192"/>
      <c r="L1234" s="180"/>
      <c r="M1234" s="204"/>
      <c r="N1234" s="195"/>
      <c r="O1234" s="159"/>
      <c r="P1234" s="39" t="s">
        <v>33</v>
      </c>
      <c r="Q1234" s="40" t="s">
        <v>32</v>
      </c>
      <c r="R1234" s="162"/>
      <c r="S1234" s="162"/>
      <c r="T1234" s="165"/>
      <c r="U1234" s="35"/>
    </row>
    <row r="1235" spans="1:21" ht="14.55" customHeight="1" x14ac:dyDescent="0.25">
      <c r="A1235" s="168"/>
      <c r="B1235" s="222"/>
      <c r="C1235" s="174"/>
      <c r="D1235" s="177"/>
      <c r="E1235" s="180"/>
      <c r="F1235" s="183"/>
      <c r="G1235" s="186"/>
      <c r="H1235" s="189"/>
      <c r="I1235" s="192"/>
      <c r="J1235" s="189"/>
      <c r="K1235" s="192"/>
      <c r="L1235" s="180"/>
      <c r="M1235" s="204"/>
      <c r="N1235" s="195"/>
      <c r="O1235" s="159"/>
      <c r="P1235" s="39" t="s">
        <v>35</v>
      </c>
      <c r="Q1235" s="40" t="s">
        <v>34</v>
      </c>
      <c r="R1235" s="162"/>
      <c r="S1235" s="162"/>
      <c r="T1235" s="165"/>
      <c r="U1235" s="35"/>
    </row>
    <row r="1236" spans="1:21" ht="14.55" customHeight="1" x14ac:dyDescent="0.25">
      <c r="A1236" s="168"/>
      <c r="B1236" s="222"/>
      <c r="C1236" s="174"/>
      <c r="D1236" s="177"/>
      <c r="E1236" s="180"/>
      <c r="F1236" s="183"/>
      <c r="G1236" s="186"/>
      <c r="H1236" s="189"/>
      <c r="I1236" s="192"/>
      <c r="J1236" s="189"/>
      <c r="K1236" s="192"/>
      <c r="L1236" s="180"/>
      <c r="M1236" s="204"/>
      <c r="N1236" s="195"/>
      <c r="O1236" s="159"/>
      <c r="P1236" s="39" t="s">
        <v>37</v>
      </c>
      <c r="Q1236" s="40" t="s">
        <v>36</v>
      </c>
      <c r="R1236" s="162"/>
      <c r="S1236" s="162"/>
      <c r="T1236" s="165"/>
      <c r="U1236" s="35"/>
    </row>
    <row r="1237" spans="1:21" ht="15" customHeight="1" thickBot="1" x14ac:dyDescent="0.3">
      <c r="A1237" s="168"/>
      <c r="B1237" s="222"/>
      <c r="C1237" s="174"/>
      <c r="D1237" s="177"/>
      <c r="E1237" s="180"/>
      <c r="F1237" s="183"/>
      <c r="G1237" s="186"/>
      <c r="H1237" s="189"/>
      <c r="I1237" s="192"/>
      <c r="J1237" s="189"/>
      <c r="K1237" s="192"/>
      <c r="L1237" s="180"/>
      <c r="M1237" s="204"/>
      <c r="N1237" s="196"/>
      <c r="O1237" s="160"/>
      <c r="P1237" s="44" t="s">
        <v>1877</v>
      </c>
      <c r="Q1237" s="45" t="s">
        <v>38</v>
      </c>
      <c r="R1237" s="163"/>
      <c r="S1237" s="163"/>
      <c r="T1237" s="166"/>
      <c r="U1237" s="35"/>
    </row>
    <row r="1238" spans="1:21" ht="27.6" customHeight="1" x14ac:dyDescent="0.25">
      <c r="A1238" s="168"/>
      <c r="B1238" s="222"/>
      <c r="C1238" s="174"/>
      <c r="D1238" s="177"/>
      <c r="E1238" s="180"/>
      <c r="F1238" s="183"/>
      <c r="G1238" s="186"/>
      <c r="H1238" s="189"/>
      <c r="I1238" s="192"/>
      <c r="J1238" s="189"/>
      <c r="K1238" s="192"/>
      <c r="L1238" s="180"/>
      <c r="M1238" s="204"/>
      <c r="N1238" s="194" t="s">
        <v>119</v>
      </c>
      <c r="O1238" s="158" t="s">
        <v>120</v>
      </c>
      <c r="P1238" s="32" t="s">
        <v>127</v>
      </c>
      <c r="Q1238" s="33" t="s">
        <v>128</v>
      </c>
      <c r="R1238" s="161" t="s">
        <v>369</v>
      </c>
      <c r="S1238" s="161"/>
      <c r="T1238" s="164"/>
      <c r="U1238" s="35"/>
    </row>
    <row r="1239" spans="1:21" ht="15" customHeight="1" x14ac:dyDescent="0.25">
      <c r="A1239" s="168"/>
      <c r="B1239" s="222"/>
      <c r="C1239" s="174"/>
      <c r="D1239" s="177"/>
      <c r="E1239" s="180"/>
      <c r="F1239" s="183"/>
      <c r="G1239" s="186"/>
      <c r="H1239" s="189"/>
      <c r="I1239" s="192"/>
      <c r="J1239" s="189"/>
      <c r="K1239" s="192"/>
      <c r="L1239" s="180"/>
      <c r="M1239" s="204"/>
      <c r="N1239" s="195"/>
      <c r="O1239" s="159"/>
      <c r="P1239" s="39" t="s">
        <v>129</v>
      </c>
      <c r="Q1239" s="40" t="s">
        <v>130</v>
      </c>
      <c r="R1239" s="162"/>
      <c r="S1239" s="162"/>
      <c r="T1239" s="165"/>
      <c r="U1239" s="35"/>
    </row>
    <row r="1240" spans="1:21" ht="15" customHeight="1" x14ac:dyDescent="0.25">
      <c r="A1240" s="168"/>
      <c r="B1240" s="222"/>
      <c r="C1240" s="174"/>
      <c r="D1240" s="177"/>
      <c r="E1240" s="180"/>
      <c r="F1240" s="183"/>
      <c r="G1240" s="186"/>
      <c r="H1240" s="189"/>
      <c r="I1240" s="192"/>
      <c r="J1240" s="189"/>
      <c r="K1240" s="192"/>
      <c r="L1240" s="180"/>
      <c r="M1240" s="204"/>
      <c r="N1240" s="195"/>
      <c r="O1240" s="159"/>
      <c r="P1240" s="39" t="s">
        <v>131</v>
      </c>
      <c r="Q1240" s="40" t="s">
        <v>132</v>
      </c>
      <c r="R1240" s="162"/>
      <c r="S1240" s="162"/>
      <c r="T1240" s="165"/>
      <c r="U1240" s="35"/>
    </row>
    <row r="1241" spans="1:21" ht="41.4" x14ac:dyDescent="0.25">
      <c r="A1241" s="168"/>
      <c r="B1241" s="222"/>
      <c r="C1241" s="174"/>
      <c r="D1241" s="177"/>
      <c r="E1241" s="180"/>
      <c r="F1241" s="183"/>
      <c r="G1241" s="186"/>
      <c r="H1241" s="189"/>
      <c r="I1241" s="192"/>
      <c r="J1241" s="189"/>
      <c r="K1241" s="192"/>
      <c r="L1241" s="180"/>
      <c r="M1241" s="204"/>
      <c r="N1241" s="195"/>
      <c r="O1241" s="159"/>
      <c r="P1241" s="39" t="s">
        <v>133</v>
      </c>
      <c r="Q1241" s="40" t="s">
        <v>134</v>
      </c>
      <c r="R1241" s="162"/>
      <c r="S1241" s="162"/>
      <c r="T1241" s="165"/>
      <c r="U1241" s="35"/>
    </row>
    <row r="1242" spans="1:21" ht="28.2" thickBot="1" x14ac:dyDescent="0.3">
      <c r="A1242" s="169"/>
      <c r="B1242" s="223"/>
      <c r="C1242" s="175"/>
      <c r="D1242" s="178"/>
      <c r="E1242" s="181"/>
      <c r="F1242" s="184"/>
      <c r="G1242" s="187"/>
      <c r="H1242" s="190"/>
      <c r="I1242" s="193"/>
      <c r="J1242" s="190"/>
      <c r="K1242" s="193"/>
      <c r="L1242" s="181"/>
      <c r="M1242" s="206"/>
      <c r="N1242" s="196"/>
      <c r="O1242" s="160"/>
      <c r="P1242" s="44" t="s">
        <v>121</v>
      </c>
      <c r="Q1242" s="40" t="s">
        <v>122</v>
      </c>
      <c r="R1242" s="163"/>
      <c r="S1242" s="163"/>
      <c r="T1242" s="166"/>
      <c r="U1242" s="35"/>
    </row>
    <row r="1243" spans="1:21" s="35" customFormat="1" ht="27.6" customHeight="1" x14ac:dyDescent="0.3">
      <c r="A1243" s="167">
        <f>+A1229+1</f>
        <v>265</v>
      </c>
      <c r="B1243" s="226" t="s">
        <v>344</v>
      </c>
      <c r="C1243" s="173"/>
      <c r="D1243" s="176" t="s">
        <v>345</v>
      </c>
      <c r="E1243" s="179" t="s">
        <v>346</v>
      </c>
      <c r="F1243" s="227" t="s">
        <v>347</v>
      </c>
      <c r="G1243" s="228" t="s">
        <v>429</v>
      </c>
      <c r="H1243" s="188">
        <v>45022</v>
      </c>
      <c r="I1243" s="191" t="s">
        <v>16</v>
      </c>
      <c r="J1243" s="188"/>
      <c r="K1243" s="191"/>
      <c r="L1243" s="179" t="s">
        <v>367</v>
      </c>
      <c r="M1243" s="205" t="s">
        <v>430</v>
      </c>
      <c r="N1243" s="194" t="s">
        <v>39</v>
      </c>
      <c r="O1243" s="158" t="s">
        <v>40</v>
      </c>
      <c r="P1243" s="32" t="s">
        <v>41</v>
      </c>
      <c r="Q1243" s="33" t="s">
        <v>42</v>
      </c>
      <c r="R1243" s="161" t="s">
        <v>369</v>
      </c>
      <c r="S1243" s="161"/>
      <c r="T1243" s="164"/>
    </row>
    <row r="1244" spans="1:21" ht="41.4" x14ac:dyDescent="0.25">
      <c r="A1244" s="168"/>
      <c r="B1244" s="222"/>
      <c r="C1244" s="174"/>
      <c r="D1244" s="177"/>
      <c r="E1244" s="180"/>
      <c r="F1244" s="183"/>
      <c r="G1244" s="186"/>
      <c r="H1244" s="189"/>
      <c r="I1244" s="192"/>
      <c r="J1244" s="189"/>
      <c r="K1244" s="192"/>
      <c r="L1244" s="180"/>
      <c r="M1244" s="204"/>
      <c r="N1244" s="195"/>
      <c r="O1244" s="159"/>
      <c r="P1244" s="39" t="s">
        <v>44</v>
      </c>
      <c r="Q1244" s="40" t="s">
        <v>45</v>
      </c>
      <c r="R1244" s="162"/>
      <c r="S1244" s="162"/>
      <c r="T1244" s="165"/>
      <c r="U1244" s="35"/>
    </row>
    <row r="1245" spans="1:21" ht="14.55" customHeight="1" x14ac:dyDescent="0.25">
      <c r="A1245" s="168"/>
      <c r="B1245" s="222"/>
      <c r="C1245" s="174"/>
      <c r="D1245" s="177"/>
      <c r="E1245" s="180"/>
      <c r="F1245" s="183"/>
      <c r="G1245" s="186"/>
      <c r="H1245" s="189"/>
      <c r="I1245" s="192"/>
      <c r="J1245" s="189"/>
      <c r="K1245" s="192"/>
      <c r="L1245" s="180"/>
      <c r="M1245" s="204"/>
      <c r="N1245" s="195"/>
      <c r="O1245" s="159"/>
      <c r="P1245" s="39" t="s">
        <v>59</v>
      </c>
      <c r="Q1245" s="40" t="s">
        <v>60</v>
      </c>
      <c r="R1245" s="162"/>
      <c r="S1245" s="162"/>
      <c r="T1245" s="165"/>
      <c r="U1245" s="35"/>
    </row>
    <row r="1246" spans="1:21" ht="55.2" x14ac:dyDescent="0.25">
      <c r="A1246" s="168"/>
      <c r="B1246" s="222"/>
      <c r="C1246" s="174"/>
      <c r="D1246" s="177"/>
      <c r="E1246" s="180"/>
      <c r="F1246" s="183"/>
      <c r="G1246" s="186"/>
      <c r="H1246" s="189"/>
      <c r="I1246" s="192"/>
      <c r="J1246" s="189"/>
      <c r="K1246" s="192"/>
      <c r="L1246" s="180"/>
      <c r="M1246" s="204"/>
      <c r="N1246" s="195"/>
      <c r="O1246" s="159"/>
      <c r="P1246" s="39" t="s">
        <v>351</v>
      </c>
      <c r="Q1246" s="40" t="s">
        <v>410</v>
      </c>
      <c r="R1246" s="162"/>
      <c r="S1246" s="162"/>
      <c r="T1246" s="165"/>
      <c r="U1246" s="35"/>
    </row>
    <row r="1247" spans="1:21" ht="28.2" thickBot="1" x14ac:dyDescent="0.3">
      <c r="A1247" s="169"/>
      <c r="B1247" s="223"/>
      <c r="C1247" s="175"/>
      <c r="D1247" s="178"/>
      <c r="E1247" s="181"/>
      <c r="F1247" s="184"/>
      <c r="G1247" s="187"/>
      <c r="H1247" s="190"/>
      <c r="I1247" s="193"/>
      <c r="J1247" s="190"/>
      <c r="K1247" s="193"/>
      <c r="L1247" s="181"/>
      <c r="M1247" s="206"/>
      <c r="N1247" s="196"/>
      <c r="O1247" s="160"/>
      <c r="P1247" s="44" t="s">
        <v>46</v>
      </c>
      <c r="Q1247" s="45" t="s">
        <v>47</v>
      </c>
      <c r="R1247" s="163"/>
      <c r="S1247" s="163"/>
      <c r="T1247" s="166"/>
      <c r="U1247" s="35"/>
    </row>
    <row r="1248" spans="1:21" s="35" customFormat="1" ht="27.6" customHeight="1" x14ac:dyDescent="0.3">
      <c r="A1248" s="167">
        <f>+A1243+1</f>
        <v>266</v>
      </c>
      <c r="B1248" s="226" t="s">
        <v>344</v>
      </c>
      <c r="C1248" s="173"/>
      <c r="D1248" s="176" t="s">
        <v>345</v>
      </c>
      <c r="E1248" s="176" t="s">
        <v>346</v>
      </c>
      <c r="F1248" s="227" t="s">
        <v>347</v>
      </c>
      <c r="G1248" s="228" t="s">
        <v>431</v>
      </c>
      <c r="H1248" s="188">
        <v>45022</v>
      </c>
      <c r="I1248" s="191" t="s">
        <v>16</v>
      </c>
      <c r="J1248" s="188"/>
      <c r="K1248" s="191"/>
      <c r="L1248" s="179" t="s">
        <v>432</v>
      </c>
      <c r="M1248" s="205" t="s">
        <v>433</v>
      </c>
      <c r="N1248" s="194" t="s">
        <v>39</v>
      </c>
      <c r="O1248" s="158" t="s">
        <v>40</v>
      </c>
      <c r="P1248" s="32" t="s">
        <v>41</v>
      </c>
      <c r="Q1248" s="33" t="s">
        <v>42</v>
      </c>
      <c r="R1248" s="161" t="s">
        <v>369</v>
      </c>
      <c r="S1248" s="161"/>
      <c r="T1248" s="164"/>
    </row>
    <row r="1249" spans="1:21" ht="41.4" x14ac:dyDescent="0.25">
      <c r="A1249" s="168"/>
      <c r="B1249" s="222"/>
      <c r="C1249" s="174"/>
      <c r="D1249" s="177"/>
      <c r="E1249" s="177"/>
      <c r="F1249" s="183"/>
      <c r="G1249" s="186"/>
      <c r="H1249" s="189"/>
      <c r="I1249" s="192"/>
      <c r="J1249" s="189"/>
      <c r="K1249" s="192"/>
      <c r="L1249" s="180"/>
      <c r="M1249" s="204"/>
      <c r="N1249" s="195"/>
      <c r="O1249" s="159"/>
      <c r="P1249" s="39" t="s">
        <v>44</v>
      </c>
      <c r="Q1249" s="40" t="s">
        <v>45</v>
      </c>
      <c r="R1249" s="162"/>
      <c r="S1249" s="162"/>
      <c r="T1249" s="165"/>
      <c r="U1249" s="35"/>
    </row>
    <row r="1250" spans="1:21" ht="14.55" customHeight="1" x14ac:dyDescent="0.25">
      <c r="A1250" s="168"/>
      <c r="B1250" s="222"/>
      <c r="C1250" s="174"/>
      <c r="D1250" s="177"/>
      <c r="E1250" s="177"/>
      <c r="F1250" s="183"/>
      <c r="G1250" s="186"/>
      <c r="H1250" s="189"/>
      <c r="I1250" s="192"/>
      <c r="J1250" s="189"/>
      <c r="K1250" s="192"/>
      <c r="L1250" s="180"/>
      <c r="M1250" s="204"/>
      <c r="N1250" s="195"/>
      <c r="O1250" s="159"/>
      <c r="P1250" s="39" t="s">
        <v>59</v>
      </c>
      <c r="Q1250" s="40" t="s">
        <v>60</v>
      </c>
      <c r="R1250" s="162"/>
      <c r="S1250" s="162"/>
      <c r="T1250" s="165"/>
      <c r="U1250" s="35"/>
    </row>
    <row r="1251" spans="1:21" ht="55.2" x14ac:dyDescent="0.25">
      <c r="A1251" s="168"/>
      <c r="B1251" s="222"/>
      <c r="C1251" s="174"/>
      <c r="D1251" s="177"/>
      <c r="E1251" s="177"/>
      <c r="F1251" s="183"/>
      <c r="G1251" s="186"/>
      <c r="H1251" s="189"/>
      <c r="I1251" s="192"/>
      <c r="J1251" s="189"/>
      <c r="K1251" s="192"/>
      <c r="L1251" s="180"/>
      <c r="M1251" s="204"/>
      <c r="N1251" s="195"/>
      <c r="O1251" s="159"/>
      <c r="P1251" s="39" t="s">
        <v>351</v>
      </c>
      <c r="Q1251" s="40" t="s">
        <v>410</v>
      </c>
      <c r="R1251" s="162"/>
      <c r="S1251" s="162"/>
      <c r="T1251" s="165"/>
      <c r="U1251" s="35"/>
    </row>
    <row r="1252" spans="1:21" ht="28.2" thickBot="1" x14ac:dyDescent="0.3">
      <c r="A1252" s="168"/>
      <c r="B1252" s="222"/>
      <c r="C1252" s="174"/>
      <c r="D1252" s="177"/>
      <c r="E1252" s="177"/>
      <c r="F1252" s="183"/>
      <c r="G1252" s="186"/>
      <c r="H1252" s="190"/>
      <c r="I1252" s="193"/>
      <c r="J1252" s="190"/>
      <c r="K1252" s="193"/>
      <c r="L1252" s="181"/>
      <c r="M1252" s="206"/>
      <c r="N1252" s="196"/>
      <c r="O1252" s="160"/>
      <c r="P1252" s="44" t="s">
        <v>46</v>
      </c>
      <c r="Q1252" s="45" t="s">
        <v>47</v>
      </c>
      <c r="R1252" s="163"/>
      <c r="S1252" s="163"/>
      <c r="T1252" s="166"/>
      <c r="U1252" s="35"/>
    </row>
    <row r="1253" spans="1:21" s="35" customFormat="1" ht="27.6" customHeight="1" x14ac:dyDescent="0.3">
      <c r="A1253" s="168"/>
      <c r="B1253" s="222"/>
      <c r="C1253" s="174"/>
      <c r="D1253" s="177"/>
      <c r="E1253" s="177"/>
      <c r="F1253" s="183"/>
      <c r="G1253" s="186"/>
      <c r="H1253" s="188">
        <v>45057</v>
      </c>
      <c r="I1253" s="191" t="s">
        <v>16</v>
      </c>
      <c r="J1253" s="188"/>
      <c r="K1253" s="191"/>
      <c r="L1253" s="179" t="s">
        <v>432</v>
      </c>
      <c r="M1253" s="205" t="s">
        <v>433</v>
      </c>
      <c r="N1253" s="194" t="s">
        <v>74</v>
      </c>
      <c r="O1253" s="158" t="s">
        <v>75</v>
      </c>
      <c r="P1253" s="32" t="s">
        <v>76</v>
      </c>
      <c r="Q1253" s="33" t="s">
        <v>77</v>
      </c>
      <c r="R1253" s="161" t="s">
        <v>369</v>
      </c>
      <c r="S1253" s="161"/>
      <c r="T1253" s="164"/>
    </row>
    <row r="1254" spans="1:21" s="35" customFormat="1" ht="27.6" customHeight="1" x14ac:dyDescent="0.3">
      <c r="A1254" s="168"/>
      <c r="B1254" s="222"/>
      <c r="C1254" s="174"/>
      <c r="D1254" s="177"/>
      <c r="E1254" s="177"/>
      <c r="F1254" s="183"/>
      <c r="G1254" s="186"/>
      <c r="H1254" s="189"/>
      <c r="I1254" s="192"/>
      <c r="J1254" s="189"/>
      <c r="K1254" s="192"/>
      <c r="L1254" s="180"/>
      <c r="M1254" s="204"/>
      <c r="N1254" s="195"/>
      <c r="O1254" s="159"/>
      <c r="P1254" s="39" t="s">
        <v>79</v>
      </c>
      <c r="Q1254" s="40" t="s">
        <v>80</v>
      </c>
      <c r="R1254" s="162"/>
      <c r="S1254" s="162"/>
      <c r="T1254" s="165"/>
    </row>
    <row r="1255" spans="1:21" s="35" customFormat="1" ht="27.6" customHeight="1" x14ac:dyDescent="0.3">
      <c r="A1255" s="168"/>
      <c r="B1255" s="222"/>
      <c r="C1255" s="174"/>
      <c r="D1255" s="177"/>
      <c r="E1255" s="177"/>
      <c r="F1255" s="183"/>
      <c r="G1255" s="186"/>
      <c r="H1255" s="189"/>
      <c r="I1255" s="192"/>
      <c r="J1255" s="189"/>
      <c r="K1255" s="192"/>
      <c r="L1255" s="180"/>
      <c r="M1255" s="204"/>
      <c r="N1255" s="195"/>
      <c r="O1255" s="159"/>
      <c r="P1255" s="39" t="s">
        <v>81</v>
      </c>
      <c r="Q1255" s="40" t="s">
        <v>82</v>
      </c>
      <c r="R1255" s="162"/>
      <c r="S1255" s="162"/>
      <c r="T1255" s="165"/>
    </row>
    <row r="1256" spans="1:21" s="35" customFormat="1" ht="27.6" customHeight="1" x14ac:dyDescent="0.3">
      <c r="A1256" s="168"/>
      <c r="B1256" s="222"/>
      <c r="C1256" s="174"/>
      <c r="D1256" s="177"/>
      <c r="E1256" s="177"/>
      <c r="F1256" s="183"/>
      <c r="G1256" s="186"/>
      <c r="H1256" s="189"/>
      <c r="I1256" s="192"/>
      <c r="J1256" s="189"/>
      <c r="K1256" s="192"/>
      <c r="L1256" s="180"/>
      <c r="M1256" s="204"/>
      <c r="N1256" s="195"/>
      <c r="O1256" s="159"/>
      <c r="P1256" s="39" t="s">
        <v>83</v>
      </c>
      <c r="Q1256" s="40" t="s">
        <v>84</v>
      </c>
      <c r="R1256" s="162"/>
      <c r="S1256" s="162"/>
      <c r="T1256" s="165"/>
    </row>
    <row r="1257" spans="1:21" ht="13.8" customHeight="1" x14ac:dyDescent="0.25">
      <c r="A1257" s="168"/>
      <c r="B1257" s="222"/>
      <c r="C1257" s="174"/>
      <c r="D1257" s="177"/>
      <c r="E1257" s="177"/>
      <c r="F1257" s="183"/>
      <c r="G1257" s="186"/>
      <c r="H1257" s="189"/>
      <c r="I1257" s="192"/>
      <c r="J1257" s="189"/>
      <c r="K1257" s="192"/>
      <c r="L1257" s="180"/>
      <c r="M1257" s="204"/>
      <c r="N1257" s="195"/>
      <c r="O1257" s="159"/>
      <c r="P1257" s="39" t="s">
        <v>85</v>
      </c>
      <c r="Q1257" s="40" t="s">
        <v>86</v>
      </c>
      <c r="R1257" s="162"/>
      <c r="S1257" s="162"/>
      <c r="T1257" s="165"/>
      <c r="U1257" s="35"/>
    </row>
    <row r="1258" spans="1:21" ht="14.55" customHeight="1" x14ac:dyDescent="0.25">
      <c r="A1258" s="168"/>
      <c r="B1258" s="222"/>
      <c r="C1258" s="174"/>
      <c r="D1258" s="177"/>
      <c r="E1258" s="177"/>
      <c r="F1258" s="183"/>
      <c r="G1258" s="186"/>
      <c r="H1258" s="189"/>
      <c r="I1258" s="192"/>
      <c r="J1258" s="189"/>
      <c r="K1258" s="192"/>
      <c r="L1258" s="180"/>
      <c r="M1258" s="204"/>
      <c r="N1258" s="195"/>
      <c r="O1258" s="159"/>
      <c r="P1258" s="39" t="s">
        <v>87</v>
      </c>
      <c r="Q1258" s="40" t="s">
        <v>88</v>
      </c>
      <c r="R1258" s="162"/>
      <c r="S1258" s="162"/>
      <c r="T1258" s="165"/>
      <c r="U1258" s="35"/>
    </row>
    <row r="1259" spans="1:21" ht="13.8" customHeight="1" x14ac:dyDescent="0.25">
      <c r="A1259" s="168"/>
      <c r="B1259" s="222"/>
      <c r="C1259" s="174"/>
      <c r="D1259" s="177"/>
      <c r="E1259" s="177"/>
      <c r="F1259" s="183"/>
      <c r="G1259" s="186"/>
      <c r="H1259" s="189"/>
      <c r="I1259" s="192"/>
      <c r="J1259" s="189"/>
      <c r="K1259" s="192"/>
      <c r="L1259" s="180"/>
      <c r="M1259" s="204"/>
      <c r="N1259" s="195"/>
      <c r="O1259" s="159"/>
      <c r="P1259" s="39" t="s">
        <v>89</v>
      </c>
      <c r="Q1259" s="40" t="s">
        <v>36</v>
      </c>
      <c r="R1259" s="162"/>
      <c r="S1259" s="162"/>
      <c r="T1259" s="165"/>
      <c r="U1259" s="35"/>
    </row>
    <row r="1260" spans="1:21" ht="14.55" customHeight="1" thickBot="1" x14ac:dyDescent="0.3">
      <c r="A1260" s="169"/>
      <c r="B1260" s="223"/>
      <c r="C1260" s="175"/>
      <c r="D1260" s="178"/>
      <c r="E1260" s="178"/>
      <c r="F1260" s="184"/>
      <c r="G1260" s="187"/>
      <c r="H1260" s="190"/>
      <c r="I1260" s="193"/>
      <c r="J1260" s="190"/>
      <c r="K1260" s="193"/>
      <c r="L1260" s="181"/>
      <c r="M1260" s="206"/>
      <c r="N1260" s="196"/>
      <c r="O1260" s="160"/>
      <c r="P1260" s="44" t="s">
        <v>90</v>
      </c>
      <c r="Q1260" s="45" t="s">
        <v>38</v>
      </c>
      <c r="R1260" s="163"/>
      <c r="S1260" s="163"/>
      <c r="T1260" s="166"/>
      <c r="U1260" s="35"/>
    </row>
    <row r="1261" spans="1:21" s="35" customFormat="1" ht="27.6" customHeight="1" x14ac:dyDescent="0.3">
      <c r="A1261" s="167">
        <f>A1248+1</f>
        <v>267</v>
      </c>
      <c r="B1261" s="226" t="s">
        <v>344</v>
      </c>
      <c r="C1261" s="173"/>
      <c r="D1261" s="176" t="s">
        <v>345</v>
      </c>
      <c r="E1261" s="179" t="s">
        <v>346</v>
      </c>
      <c r="F1261" s="227" t="s">
        <v>347</v>
      </c>
      <c r="G1261" s="228" t="s">
        <v>781</v>
      </c>
      <c r="H1261" s="188">
        <v>45057</v>
      </c>
      <c r="I1261" s="191" t="s">
        <v>730</v>
      </c>
      <c r="J1261" s="188"/>
      <c r="K1261" s="191"/>
      <c r="L1261" s="179" t="s">
        <v>782</v>
      </c>
      <c r="M1261" s="203" t="s">
        <v>1818</v>
      </c>
      <c r="N1261" s="194" t="s">
        <v>39</v>
      </c>
      <c r="O1261" s="158" t="s">
        <v>40</v>
      </c>
      <c r="P1261" s="32" t="s">
        <v>41</v>
      </c>
      <c r="Q1261" s="33" t="s">
        <v>42</v>
      </c>
      <c r="R1261" s="161" t="s">
        <v>369</v>
      </c>
      <c r="S1261" s="161"/>
      <c r="T1261" s="164"/>
    </row>
    <row r="1262" spans="1:21" ht="41.4" x14ac:dyDescent="0.25">
      <c r="A1262" s="168"/>
      <c r="B1262" s="222"/>
      <c r="C1262" s="174"/>
      <c r="D1262" s="177"/>
      <c r="E1262" s="180"/>
      <c r="F1262" s="183"/>
      <c r="G1262" s="186"/>
      <c r="H1262" s="189"/>
      <c r="I1262" s="192"/>
      <c r="J1262" s="189"/>
      <c r="K1262" s="192"/>
      <c r="L1262" s="180"/>
      <c r="M1262" s="204"/>
      <c r="N1262" s="195"/>
      <c r="O1262" s="159"/>
      <c r="P1262" s="39" t="s">
        <v>44</v>
      </c>
      <c r="Q1262" s="40" t="s">
        <v>45</v>
      </c>
      <c r="R1262" s="162"/>
      <c r="S1262" s="162"/>
      <c r="T1262" s="165"/>
      <c r="U1262" s="35"/>
    </row>
    <row r="1263" spans="1:21" ht="14.55" customHeight="1" x14ac:dyDescent="0.25">
      <c r="A1263" s="168"/>
      <c r="B1263" s="222"/>
      <c r="C1263" s="174"/>
      <c r="D1263" s="177"/>
      <c r="E1263" s="180"/>
      <c r="F1263" s="183"/>
      <c r="G1263" s="186"/>
      <c r="H1263" s="189"/>
      <c r="I1263" s="192"/>
      <c r="J1263" s="189"/>
      <c r="K1263" s="192"/>
      <c r="L1263" s="180"/>
      <c r="M1263" s="204"/>
      <c r="N1263" s="195"/>
      <c r="O1263" s="159"/>
      <c r="P1263" s="39" t="s">
        <v>59</v>
      </c>
      <c r="Q1263" s="40" t="s">
        <v>60</v>
      </c>
      <c r="R1263" s="162"/>
      <c r="S1263" s="162"/>
      <c r="T1263" s="165"/>
      <c r="U1263" s="35"/>
    </row>
    <row r="1264" spans="1:21" ht="55.2" x14ac:dyDescent="0.25">
      <c r="A1264" s="168"/>
      <c r="B1264" s="222"/>
      <c r="C1264" s="174"/>
      <c r="D1264" s="177"/>
      <c r="E1264" s="180"/>
      <c r="F1264" s="183"/>
      <c r="G1264" s="186"/>
      <c r="H1264" s="189"/>
      <c r="I1264" s="192"/>
      <c r="J1264" s="189"/>
      <c r="K1264" s="192"/>
      <c r="L1264" s="180"/>
      <c r="M1264" s="204"/>
      <c r="N1264" s="195"/>
      <c r="O1264" s="159"/>
      <c r="P1264" s="39" t="s">
        <v>351</v>
      </c>
      <c r="Q1264" s="40" t="s">
        <v>410</v>
      </c>
      <c r="R1264" s="162"/>
      <c r="S1264" s="162"/>
      <c r="T1264" s="165"/>
      <c r="U1264" s="35"/>
    </row>
    <row r="1265" spans="1:21" ht="28.2" thickBot="1" x14ac:dyDescent="0.3">
      <c r="A1265" s="169"/>
      <c r="B1265" s="223"/>
      <c r="C1265" s="175"/>
      <c r="D1265" s="178"/>
      <c r="E1265" s="181"/>
      <c r="F1265" s="184"/>
      <c r="G1265" s="187"/>
      <c r="H1265" s="190"/>
      <c r="I1265" s="193"/>
      <c r="J1265" s="190"/>
      <c r="K1265" s="193"/>
      <c r="L1265" s="181"/>
      <c r="M1265" s="206"/>
      <c r="N1265" s="196"/>
      <c r="O1265" s="160"/>
      <c r="P1265" s="44" t="s">
        <v>46</v>
      </c>
      <c r="Q1265" s="45" t="s">
        <v>47</v>
      </c>
      <c r="R1265" s="163"/>
      <c r="S1265" s="163"/>
      <c r="T1265" s="166"/>
      <c r="U1265" s="35"/>
    </row>
    <row r="1266" spans="1:21" s="35" customFormat="1" ht="27.6" customHeight="1" x14ac:dyDescent="0.3">
      <c r="A1266" s="167">
        <f>+A1261+1</f>
        <v>268</v>
      </c>
      <c r="B1266" s="226" t="s">
        <v>344</v>
      </c>
      <c r="C1266" s="173"/>
      <c r="D1266" s="176" t="s">
        <v>345</v>
      </c>
      <c r="E1266" s="179" t="s">
        <v>346</v>
      </c>
      <c r="F1266" s="227" t="s">
        <v>347</v>
      </c>
      <c r="G1266" s="228" t="s">
        <v>1024</v>
      </c>
      <c r="H1266" s="188">
        <v>45140</v>
      </c>
      <c r="I1266" s="191" t="s">
        <v>16</v>
      </c>
      <c r="J1266" s="188"/>
      <c r="K1266" s="191"/>
      <c r="L1266" s="179" t="s">
        <v>1025</v>
      </c>
      <c r="M1266" s="203" t="s">
        <v>1761</v>
      </c>
      <c r="N1266" s="194" t="s">
        <v>74</v>
      </c>
      <c r="O1266" s="158" t="s">
        <v>75</v>
      </c>
      <c r="P1266" s="32" t="s">
        <v>76</v>
      </c>
      <c r="Q1266" s="33" t="s">
        <v>77</v>
      </c>
      <c r="R1266" s="161" t="s">
        <v>369</v>
      </c>
      <c r="S1266" s="161"/>
      <c r="T1266" s="164"/>
    </row>
    <row r="1267" spans="1:21" ht="27.6" x14ac:dyDescent="0.25">
      <c r="A1267" s="168"/>
      <c r="B1267" s="222"/>
      <c r="C1267" s="174"/>
      <c r="D1267" s="177"/>
      <c r="E1267" s="180"/>
      <c r="F1267" s="183"/>
      <c r="G1267" s="186"/>
      <c r="H1267" s="189"/>
      <c r="I1267" s="192"/>
      <c r="J1267" s="189"/>
      <c r="K1267" s="192"/>
      <c r="L1267" s="180"/>
      <c r="M1267" s="204"/>
      <c r="N1267" s="195"/>
      <c r="O1267" s="159"/>
      <c r="P1267" s="39" t="s">
        <v>79</v>
      </c>
      <c r="Q1267" s="40" t="s">
        <v>80</v>
      </c>
      <c r="R1267" s="162"/>
      <c r="S1267" s="162"/>
      <c r="T1267" s="165"/>
      <c r="U1267" s="35"/>
    </row>
    <row r="1268" spans="1:21" ht="14.55" customHeight="1" x14ac:dyDescent="0.25">
      <c r="A1268" s="168"/>
      <c r="B1268" s="222"/>
      <c r="C1268" s="174"/>
      <c r="D1268" s="177"/>
      <c r="E1268" s="180"/>
      <c r="F1268" s="183"/>
      <c r="G1268" s="186"/>
      <c r="H1268" s="189"/>
      <c r="I1268" s="192"/>
      <c r="J1268" s="189"/>
      <c r="K1268" s="192"/>
      <c r="L1268" s="180"/>
      <c r="M1268" s="204"/>
      <c r="N1268" s="195"/>
      <c r="O1268" s="159"/>
      <c r="P1268" s="39" t="s">
        <v>81</v>
      </c>
      <c r="Q1268" s="40" t="s">
        <v>82</v>
      </c>
      <c r="R1268" s="162"/>
      <c r="S1268" s="162"/>
      <c r="T1268" s="165"/>
      <c r="U1268" s="35"/>
    </row>
    <row r="1269" spans="1:21" ht="27.6" x14ac:dyDescent="0.25">
      <c r="A1269" s="168"/>
      <c r="B1269" s="222"/>
      <c r="C1269" s="174"/>
      <c r="D1269" s="177"/>
      <c r="E1269" s="180"/>
      <c r="F1269" s="183"/>
      <c r="G1269" s="186"/>
      <c r="H1269" s="189"/>
      <c r="I1269" s="192"/>
      <c r="J1269" s="189"/>
      <c r="K1269" s="192"/>
      <c r="L1269" s="180"/>
      <c r="M1269" s="204"/>
      <c r="N1269" s="195"/>
      <c r="O1269" s="159"/>
      <c r="P1269" s="39" t="s">
        <v>83</v>
      </c>
      <c r="Q1269" s="40" t="s">
        <v>84</v>
      </c>
      <c r="R1269" s="162"/>
      <c r="S1269" s="162"/>
      <c r="T1269" s="165"/>
      <c r="U1269" s="35"/>
    </row>
    <row r="1270" spans="1:21" ht="13.8" customHeight="1" x14ac:dyDescent="0.25">
      <c r="A1270" s="168"/>
      <c r="B1270" s="222"/>
      <c r="C1270" s="174"/>
      <c r="D1270" s="177"/>
      <c r="E1270" s="180"/>
      <c r="F1270" s="183"/>
      <c r="G1270" s="186"/>
      <c r="H1270" s="189"/>
      <c r="I1270" s="192"/>
      <c r="J1270" s="189"/>
      <c r="K1270" s="192"/>
      <c r="L1270" s="180"/>
      <c r="M1270" s="204"/>
      <c r="N1270" s="195"/>
      <c r="O1270" s="159"/>
      <c r="P1270" s="39" t="s">
        <v>85</v>
      </c>
      <c r="Q1270" s="40" t="s">
        <v>86</v>
      </c>
      <c r="R1270" s="162"/>
      <c r="S1270" s="162"/>
      <c r="T1270" s="165"/>
      <c r="U1270" s="35"/>
    </row>
    <row r="1271" spans="1:21" ht="14.55" customHeight="1" x14ac:dyDescent="0.25">
      <c r="A1271" s="168"/>
      <c r="B1271" s="222"/>
      <c r="C1271" s="174"/>
      <c r="D1271" s="177"/>
      <c r="E1271" s="180"/>
      <c r="F1271" s="183"/>
      <c r="G1271" s="186"/>
      <c r="H1271" s="189"/>
      <c r="I1271" s="192"/>
      <c r="J1271" s="189"/>
      <c r="K1271" s="192"/>
      <c r="L1271" s="180"/>
      <c r="M1271" s="204"/>
      <c r="N1271" s="195"/>
      <c r="O1271" s="159"/>
      <c r="P1271" s="39" t="s">
        <v>87</v>
      </c>
      <c r="Q1271" s="40" t="s">
        <v>88</v>
      </c>
      <c r="R1271" s="162"/>
      <c r="S1271" s="162"/>
      <c r="T1271" s="165"/>
      <c r="U1271" s="35"/>
    </row>
    <row r="1272" spans="1:21" ht="13.8" customHeight="1" x14ac:dyDescent="0.25">
      <c r="A1272" s="168"/>
      <c r="B1272" s="222"/>
      <c r="C1272" s="174"/>
      <c r="D1272" s="177"/>
      <c r="E1272" s="180"/>
      <c r="F1272" s="183"/>
      <c r="G1272" s="186"/>
      <c r="H1272" s="189"/>
      <c r="I1272" s="192"/>
      <c r="J1272" s="189"/>
      <c r="K1272" s="192"/>
      <c r="L1272" s="180"/>
      <c r="M1272" s="204"/>
      <c r="N1272" s="195"/>
      <c r="O1272" s="159"/>
      <c r="P1272" s="39" t="s">
        <v>89</v>
      </c>
      <c r="Q1272" s="40" t="s">
        <v>36</v>
      </c>
      <c r="R1272" s="162"/>
      <c r="S1272" s="162"/>
      <c r="T1272" s="165"/>
      <c r="U1272" s="35"/>
    </row>
    <row r="1273" spans="1:21" ht="14.55" customHeight="1" thickBot="1" x14ac:dyDescent="0.3">
      <c r="A1273" s="169"/>
      <c r="B1273" s="223"/>
      <c r="C1273" s="175"/>
      <c r="D1273" s="178"/>
      <c r="E1273" s="181"/>
      <c r="F1273" s="184"/>
      <c r="G1273" s="187"/>
      <c r="H1273" s="190"/>
      <c r="I1273" s="193"/>
      <c r="J1273" s="190"/>
      <c r="K1273" s="193"/>
      <c r="L1273" s="181"/>
      <c r="M1273" s="206"/>
      <c r="N1273" s="196"/>
      <c r="O1273" s="160"/>
      <c r="P1273" s="44" t="s">
        <v>90</v>
      </c>
      <c r="Q1273" s="45" t="s">
        <v>38</v>
      </c>
      <c r="R1273" s="163"/>
      <c r="S1273" s="163"/>
      <c r="T1273" s="166"/>
      <c r="U1273" s="35"/>
    </row>
    <row r="1274" spans="1:21" s="35" customFormat="1" ht="27.6" customHeight="1" x14ac:dyDescent="0.3">
      <c r="A1274" s="167">
        <f>A1266+1</f>
        <v>269</v>
      </c>
      <c r="B1274" s="226" t="s">
        <v>344</v>
      </c>
      <c r="C1274" s="173"/>
      <c r="D1274" s="176" t="s">
        <v>345</v>
      </c>
      <c r="E1274" s="179" t="s">
        <v>346</v>
      </c>
      <c r="F1274" s="227" t="s">
        <v>347</v>
      </c>
      <c r="G1274" s="228" t="s">
        <v>1078</v>
      </c>
      <c r="H1274" s="188">
        <v>45243</v>
      </c>
      <c r="I1274" s="191" t="s">
        <v>16</v>
      </c>
      <c r="J1274" s="188"/>
      <c r="K1274" s="191"/>
      <c r="L1274" s="179" t="s">
        <v>1079</v>
      </c>
      <c r="M1274" s="205" t="s">
        <v>1080</v>
      </c>
      <c r="N1274" s="194" t="s">
        <v>74</v>
      </c>
      <c r="O1274" s="158" t="s">
        <v>75</v>
      </c>
      <c r="P1274" s="32" t="s">
        <v>76</v>
      </c>
      <c r="Q1274" s="33" t="s">
        <v>77</v>
      </c>
      <c r="R1274" s="161" t="s">
        <v>369</v>
      </c>
      <c r="S1274" s="161"/>
      <c r="T1274" s="164"/>
    </row>
    <row r="1275" spans="1:21" ht="27.6" x14ac:dyDescent="0.25">
      <c r="A1275" s="168"/>
      <c r="B1275" s="222"/>
      <c r="C1275" s="174"/>
      <c r="D1275" s="177"/>
      <c r="E1275" s="180"/>
      <c r="F1275" s="183"/>
      <c r="G1275" s="186"/>
      <c r="H1275" s="189"/>
      <c r="I1275" s="192"/>
      <c r="J1275" s="189"/>
      <c r="K1275" s="192"/>
      <c r="L1275" s="180"/>
      <c r="M1275" s="204"/>
      <c r="N1275" s="195"/>
      <c r="O1275" s="159"/>
      <c r="P1275" s="39" t="s">
        <v>79</v>
      </c>
      <c r="Q1275" s="40" t="s">
        <v>80</v>
      </c>
      <c r="R1275" s="162"/>
      <c r="S1275" s="162"/>
      <c r="T1275" s="165"/>
      <c r="U1275" s="35"/>
    </row>
    <row r="1276" spans="1:21" ht="14.55" customHeight="1" x14ac:dyDescent="0.25">
      <c r="A1276" s="168"/>
      <c r="B1276" s="222"/>
      <c r="C1276" s="174"/>
      <c r="D1276" s="177"/>
      <c r="E1276" s="180"/>
      <c r="F1276" s="183"/>
      <c r="G1276" s="186"/>
      <c r="H1276" s="189"/>
      <c r="I1276" s="192"/>
      <c r="J1276" s="189"/>
      <c r="K1276" s="192"/>
      <c r="L1276" s="180"/>
      <c r="M1276" s="204"/>
      <c r="N1276" s="195"/>
      <c r="O1276" s="159"/>
      <c r="P1276" s="39" t="s">
        <v>81</v>
      </c>
      <c r="Q1276" s="40" t="s">
        <v>82</v>
      </c>
      <c r="R1276" s="162"/>
      <c r="S1276" s="162"/>
      <c r="T1276" s="165"/>
      <c r="U1276" s="35"/>
    </row>
    <row r="1277" spans="1:21" ht="27.6" x14ac:dyDescent="0.25">
      <c r="A1277" s="168"/>
      <c r="B1277" s="222"/>
      <c r="C1277" s="174"/>
      <c r="D1277" s="177"/>
      <c r="E1277" s="180"/>
      <c r="F1277" s="183"/>
      <c r="G1277" s="186"/>
      <c r="H1277" s="189"/>
      <c r="I1277" s="192"/>
      <c r="J1277" s="189"/>
      <c r="K1277" s="192"/>
      <c r="L1277" s="180"/>
      <c r="M1277" s="204"/>
      <c r="N1277" s="195"/>
      <c r="O1277" s="159"/>
      <c r="P1277" s="39" t="s">
        <v>83</v>
      </c>
      <c r="Q1277" s="40" t="s">
        <v>84</v>
      </c>
      <c r="R1277" s="162"/>
      <c r="S1277" s="162"/>
      <c r="T1277" s="165"/>
      <c r="U1277" s="35"/>
    </row>
    <row r="1278" spans="1:21" ht="13.8" customHeight="1" x14ac:dyDescent="0.25">
      <c r="A1278" s="168"/>
      <c r="B1278" s="222"/>
      <c r="C1278" s="174"/>
      <c r="D1278" s="177"/>
      <c r="E1278" s="180"/>
      <c r="F1278" s="183"/>
      <c r="G1278" s="186"/>
      <c r="H1278" s="189"/>
      <c r="I1278" s="192"/>
      <c r="J1278" s="189"/>
      <c r="K1278" s="192"/>
      <c r="L1278" s="180"/>
      <c r="M1278" s="204"/>
      <c r="N1278" s="195"/>
      <c r="O1278" s="159"/>
      <c r="P1278" s="39" t="s">
        <v>85</v>
      </c>
      <c r="Q1278" s="40" t="s">
        <v>86</v>
      </c>
      <c r="R1278" s="162"/>
      <c r="S1278" s="162"/>
      <c r="T1278" s="165"/>
      <c r="U1278" s="35"/>
    </row>
    <row r="1279" spans="1:21" ht="14.55" customHeight="1" x14ac:dyDescent="0.25">
      <c r="A1279" s="168"/>
      <c r="B1279" s="222"/>
      <c r="C1279" s="174"/>
      <c r="D1279" s="177"/>
      <c r="E1279" s="180"/>
      <c r="F1279" s="183"/>
      <c r="G1279" s="186"/>
      <c r="H1279" s="189"/>
      <c r="I1279" s="192"/>
      <c r="J1279" s="189"/>
      <c r="K1279" s="192"/>
      <c r="L1279" s="180"/>
      <c r="M1279" s="204"/>
      <c r="N1279" s="195"/>
      <c r="O1279" s="159"/>
      <c r="P1279" s="39" t="s">
        <v>87</v>
      </c>
      <c r="Q1279" s="40" t="s">
        <v>88</v>
      </c>
      <c r="R1279" s="162"/>
      <c r="S1279" s="162"/>
      <c r="T1279" s="165"/>
      <c r="U1279" s="35"/>
    </row>
    <row r="1280" spans="1:21" ht="13.8" customHeight="1" x14ac:dyDescent="0.25">
      <c r="A1280" s="168"/>
      <c r="B1280" s="222"/>
      <c r="C1280" s="174"/>
      <c r="D1280" s="177"/>
      <c r="E1280" s="180"/>
      <c r="F1280" s="183"/>
      <c r="G1280" s="186"/>
      <c r="H1280" s="189"/>
      <c r="I1280" s="192"/>
      <c r="J1280" s="189"/>
      <c r="K1280" s="192"/>
      <c r="L1280" s="180"/>
      <c r="M1280" s="204"/>
      <c r="N1280" s="195"/>
      <c r="O1280" s="159"/>
      <c r="P1280" s="39" t="s">
        <v>89</v>
      </c>
      <c r="Q1280" s="40" t="s">
        <v>36</v>
      </c>
      <c r="R1280" s="162"/>
      <c r="S1280" s="162"/>
      <c r="T1280" s="165"/>
      <c r="U1280" s="35"/>
    </row>
    <row r="1281" spans="1:21" ht="14.55" customHeight="1" thickBot="1" x14ac:dyDescent="0.3">
      <c r="A1281" s="169"/>
      <c r="B1281" s="223"/>
      <c r="C1281" s="175"/>
      <c r="D1281" s="178"/>
      <c r="E1281" s="181"/>
      <c r="F1281" s="184"/>
      <c r="G1281" s="187"/>
      <c r="H1281" s="190"/>
      <c r="I1281" s="193"/>
      <c r="J1281" s="190"/>
      <c r="K1281" s="193"/>
      <c r="L1281" s="181"/>
      <c r="M1281" s="206"/>
      <c r="N1281" s="196"/>
      <c r="O1281" s="160"/>
      <c r="P1281" s="44" t="s">
        <v>90</v>
      </c>
      <c r="Q1281" s="45" t="s">
        <v>38</v>
      </c>
      <c r="R1281" s="163"/>
      <c r="S1281" s="163"/>
      <c r="T1281" s="166"/>
      <c r="U1281" s="35"/>
    </row>
    <row r="1282" spans="1:21" s="35" customFormat="1" ht="27.6" customHeight="1" x14ac:dyDescent="0.3">
      <c r="A1282" s="167">
        <f>+A1274+1</f>
        <v>270</v>
      </c>
      <c r="B1282" s="226" t="s">
        <v>344</v>
      </c>
      <c r="C1282" s="173"/>
      <c r="D1282" s="176" t="s">
        <v>345</v>
      </c>
      <c r="E1282" s="179" t="s">
        <v>346</v>
      </c>
      <c r="F1282" s="227" t="s">
        <v>347</v>
      </c>
      <c r="G1282" s="228" t="s">
        <v>1081</v>
      </c>
      <c r="H1282" s="188">
        <v>45243</v>
      </c>
      <c r="I1282" s="191" t="s">
        <v>730</v>
      </c>
      <c r="J1282" s="188"/>
      <c r="K1282" s="191"/>
      <c r="L1282" s="179" t="s">
        <v>1082</v>
      </c>
      <c r="M1282" s="205" t="s">
        <v>1083</v>
      </c>
      <c r="N1282" s="194" t="s">
        <v>39</v>
      </c>
      <c r="O1282" s="158" t="s">
        <v>40</v>
      </c>
      <c r="P1282" s="32" t="s">
        <v>41</v>
      </c>
      <c r="Q1282" s="33" t="s">
        <v>42</v>
      </c>
      <c r="R1282" s="161" t="s">
        <v>369</v>
      </c>
      <c r="S1282" s="161"/>
      <c r="T1282" s="164"/>
    </row>
    <row r="1283" spans="1:21" ht="41.4" x14ac:dyDescent="0.25">
      <c r="A1283" s="168"/>
      <c r="B1283" s="222"/>
      <c r="C1283" s="174"/>
      <c r="D1283" s="177"/>
      <c r="E1283" s="180"/>
      <c r="F1283" s="183"/>
      <c r="G1283" s="186"/>
      <c r="H1283" s="189"/>
      <c r="I1283" s="192"/>
      <c r="J1283" s="189"/>
      <c r="K1283" s="192"/>
      <c r="L1283" s="180"/>
      <c r="M1283" s="204"/>
      <c r="N1283" s="195"/>
      <c r="O1283" s="159"/>
      <c r="P1283" s="39" t="s">
        <v>44</v>
      </c>
      <c r="Q1283" s="40" t="s">
        <v>45</v>
      </c>
      <c r="R1283" s="162"/>
      <c r="S1283" s="162"/>
      <c r="T1283" s="165"/>
      <c r="U1283" s="35"/>
    </row>
    <row r="1284" spans="1:21" ht="14.55" customHeight="1" x14ac:dyDescent="0.25">
      <c r="A1284" s="168"/>
      <c r="B1284" s="222"/>
      <c r="C1284" s="174"/>
      <c r="D1284" s="177"/>
      <c r="E1284" s="180"/>
      <c r="F1284" s="183"/>
      <c r="G1284" s="186"/>
      <c r="H1284" s="189"/>
      <c r="I1284" s="192"/>
      <c r="J1284" s="189"/>
      <c r="K1284" s="192"/>
      <c r="L1284" s="180"/>
      <c r="M1284" s="204"/>
      <c r="N1284" s="195"/>
      <c r="O1284" s="159"/>
      <c r="P1284" s="39" t="s">
        <v>59</v>
      </c>
      <c r="Q1284" s="40" t="s">
        <v>60</v>
      </c>
      <c r="R1284" s="162"/>
      <c r="S1284" s="162"/>
      <c r="T1284" s="165"/>
      <c r="U1284" s="35"/>
    </row>
    <row r="1285" spans="1:21" ht="55.2" x14ac:dyDescent="0.25">
      <c r="A1285" s="168"/>
      <c r="B1285" s="222"/>
      <c r="C1285" s="174"/>
      <c r="D1285" s="177"/>
      <c r="E1285" s="180"/>
      <c r="F1285" s="183"/>
      <c r="G1285" s="186"/>
      <c r="H1285" s="189"/>
      <c r="I1285" s="192"/>
      <c r="J1285" s="189"/>
      <c r="K1285" s="192"/>
      <c r="L1285" s="180"/>
      <c r="M1285" s="204"/>
      <c r="N1285" s="195"/>
      <c r="O1285" s="159"/>
      <c r="P1285" s="39" t="s">
        <v>351</v>
      </c>
      <c r="Q1285" s="40" t="s">
        <v>410</v>
      </c>
      <c r="R1285" s="162"/>
      <c r="S1285" s="162"/>
      <c r="T1285" s="165"/>
      <c r="U1285" s="35"/>
    </row>
    <row r="1286" spans="1:21" ht="28.2" thickBot="1" x14ac:dyDescent="0.3">
      <c r="A1286" s="169"/>
      <c r="B1286" s="223"/>
      <c r="C1286" s="175"/>
      <c r="D1286" s="178"/>
      <c r="E1286" s="181"/>
      <c r="F1286" s="184"/>
      <c r="G1286" s="187"/>
      <c r="H1286" s="190"/>
      <c r="I1286" s="193"/>
      <c r="J1286" s="190"/>
      <c r="K1286" s="193"/>
      <c r="L1286" s="181"/>
      <c r="M1286" s="206"/>
      <c r="N1286" s="196"/>
      <c r="O1286" s="160"/>
      <c r="P1286" s="44" t="s">
        <v>46</v>
      </c>
      <c r="Q1286" s="45" t="s">
        <v>47</v>
      </c>
      <c r="R1286" s="163"/>
      <c r="S1286" s="163"/>
      <c r="T1286" s="166"/>
      <c r="U1286" s="35"/>
    </row>
    <row r="1287" spans="1:21" s="35" customFormat="1" ht="27.6" customHeight="1" x14ac:dyDescent="0.3">
      <c r="A1287" s="167">
        <f>+A1282+1</f>
        <v>271</v>
      </c>
      <c r="B1287" s="226" t="s">
        <v>344</v>
      </c>
      <c r="C1287" s="173"/>
      <c r="D1287" s="176" t="s">
        <v>345</v>
      </c>
      <c r="E1287" s="179" t="s">
        <v>346</v>
      </c>
      <c r="F1287" s="227" t="s">
        <v>347</v>
      </c>
      <c r="G1287" s="228" t="s">
        <v>1084</v>
      </c>
      <c r="H1287" s="188">
        <v>45243</v>
      </c>
      <c r="I1287" s="191" t="s">
        <v>16</v>
      </c>
      <c r="J1287" s="188"/>
      <c r="K1287" s="191"/>
      <c r="L1287" s="179" t="s">
        <v>1085</v>
      </c>
      <c r="M1287" s="205" t="s">
        <v>1086</v>
      </c>
      <c r="N1287" s="194" t="s">
        <v>39</v>
      </c>
      <c r="O1287" s="158" t="s">
        <v>40</v>
      </c>
      <c r="P1287" s="32" t="s">
        <v>41</v>
      </c>
      <c r="Q1287" s="33" t="s">
        <v>42</v>
      </c>
      <c r="R1287" s="161" t="s">
        <v>369</v>
      </c>
      <c r="S1287" s="161"/>
      <c r="T1287" s="164"/>
    </row>
    <row r="1288" spans="1:21" ht="41.4" x14ac:dyDescent="0.25">
      <c r="A1288" s="168"/>
      <c r="B1288" s="222"/>
      <c r="C1288" s="174"/>
      <c r="D1288" s="177"/>
      <c r="E1288" s="180"/>
      <c r="F1288" s="183"/>
      <c r="G1288" s="186"/>
      <c r="H1288" s="189"/>
      <c r="I1288" s="192"/>
      <c r="J1288" s="189"/>
      <c r="K1288" s="192"/>
      <c r="L1288" s="180"/>
      <c r="M1288" s="204"/>
      <c r="N1288" s="195"/>
      <c r="O1288" s="159"/>
      <c r="P1288" s="39" t="s">
        <v>44</v>
      </c>
      <c r="Q1288" s="40" t="s">
        <v>45</v>
      </c>
      <c r="R1288" s="162"/>
      <c r="S1288" s="162"/>
      <c r="T1288" s="165"/>
      <c r="U1288" s="35"/>
    </row>
    <row r="1289" spans="1:21" ht="14.55" customHeight="1" x14ac:dyDescent="0.25">
      <c r="A1289" s="168"/>
      <c r="B1289" s="222"/>
      <c r="C1289" s="174"/>
      <c r="D1289" s="177"/>
      <c r="E1289" s="180"/>
      <c r="F1289" s="183"/>
      <c r="G1289" s="186"/>
      <c r="H1289" s="189"/>
      <c r="I1289" s="192"/>
      <c r="J1289" s="189"/>
      <c r="K1289" s="192"/>
      <c r="L1289" s="180"/>
      <c r="M1289" s="204"/>
      <c r="N1289" s="195"/>
      <c r="O1289" s="159"/>
      <c r="P1289" s="39" t="s">
        <v>59</v>
      </c>
      <c r="Q1289" s="40" t="s">
        <v>60</v>
      </c>
      <c r="R1289" s="162"/>
      <c r="S1289" s="162"/>
      <c r="T1289" s="165"/>
      <c r="U1289" s="35"/>
    </row>
    <row r="1290" spans="1:21" ht="55.2" x14ac:dyDescent="0.25">
      <c r="A1290" s="168"/>
      <c r="B1290" s="222"/>
      <c r="C1290" s="174"/>
      <c r="D1290" s="177"/>
      <c r="E1290" s="180"/>
      <c r="F1290" s="183"/>
      <c r="G1290" s="186"/>
      <c r="H1290" s="189"/>
      <c r="I1290" s="192"/>
      <c r="J1290" s="189"/>
      <c r="K1290" s="192"/>
      <c r="L1290" s="180"/>
      <c r="M1290" s="204"/>
      <c r="N1290" s="195"/>
      <c r="O1290" s="159"/>
      <c r="P1290" s="39" t="s">
        <v>351</v>
      </c>
      <c r="Q1290" s="40" t="s">
        <v>410</v>
      </c>
      <c r="R1290" s="162"/>
      <c r="S1290" s="162"/>
      <c r="T1290" s="165"/>
      <c r="U1290" s="35"/>
    </row>
    <row r="1291" spans="1:21" ht="28.2" thickBot="1" x14ac:dyDescent="0.3">
      <c r="A1291" s="169"/>
      <c r="B1291" s="223"/>
      <c r="C1291" s="175"/>
      <c r="D1291" s="178"/>
      <c r="E1291" s="181"/>
      <c r="F1291" s="184"/>
      <c r="G1291" s="187"/>
      <c r="H1291" s="190"/>
      <c r="I1291" s="193"/>
      <c r="J1291" s="190"/>
      <c r="K1291" s="193"/>
      <c r="L1291" s="181"/>
      <c r="M1291" s="206"/>
      <c r="N1291" s="196"/>
      <c r="O1291" s="160"/>
      <c r="P1291" s="44" t="s">
        <v>46</v>
      </c>
      <c r="Q1291" s="45" t="s">
        <v>47</v>
      </c>
      <c r="R1291" s="163"/>
      <c r="S1291" s="163"/>
      <c r="T1291" s="166"/>
      <c r="U1291" s="35"/>
    </row>
    <row r="1292" spans="1:21" s="35" customFormat="1" ht="27.6" customHeight="1" x14ac:dyDescent="0.3">
      <c r="A1292" s="167">
        <f>+A1287+1</f>
        <v>272</v>
      </c>
      <c r="B1292" s="226" t="s">
        <v>344</v>
      </c>
      <c r="C1292" s="173"/>
      <c r="D1292" s="176" t="s">
        <v>345</v>
      </c>
      <c r="E1292" s="179" t="s">
        <v>346</v>
      </c>
      <c r="F1292" s="227" t="s">
        <v>347</v>
      </c>
      <c r="G1292" s="228" t="s">
        <v>1087</v>
      </c>
      <c r="H1292" s="188">
        <v>45243</v>
      </c>
      <c r="I1292" s="191" t="s">
        <v>730</v>
      </c>
      <c r="J1292" s="188"/>
      <c r="K1292" s="191"/>
      <c r="L1292" s="179" t="s">
        <v>1088</v>
      </c>
      <c r="M1292" s="205" t="s">
        <v>1089</v>
      </c>
      <c r="N1292" s="194" t="s">
        <v>39</v>
      </c>
      <c r="O1292" s="158" t="s">
        <v>40</v>
      </c>
      <c r="P1292" s="32" t="s">
        <v>41</v>
      </c>
      <c r="Q1292" s="33" t="s">
        <v>42</v>
      </c>
      <c r="R1292" s="161" t="s">
        <v>369</v>
      </c>
      <c r="S1292" s="161"/>
      <c r="T1292" s="164"/>
    </row>
    <row r="1293" spans="1:21" ht="41.4" x14ac:dyDescent="0.25">
      <c r="A1293" s="168"/>
      <c r="B1293" s="222"/>
      <c r="C1293" s="174"/>
      <c r="D1293" s="177"/>
      <c r="E1293" s="180"/>
      <c r="F1293" s="183"/>
      <c r="G1293" s="186"/>
      <c r="H1293" s="189"/>
      <c r="I1293" s="192"/>
      <c r="J1293" s="189"/>
      <c r="K1293" s="192"/>
      <c r="L1293" s="180"/>
      <c r="M1293" s="204"/>
      <c r="N1293" s="195"/>
      <c r="O1293" s="159"/>
      <c r="P1293" s="39" t="s">
        <v>44</v>
      </c>
      <c r="Q1293" s="40" t="s">
        <v>45</v>
      </c>
      <c r="R1293" s="162"/>
      <c r="S1293" s="162"/>
      <c r="T1293" s="165"/>
      <c r="U1293" s="35"/>
    </row>
    <row r="1294" spans="1:21" ht="14.55" customHeight="1" x14ac:dyDescent="0.25">
      <c r="A1294" s="168"/>
      <c r="B1294" s="222"/>
      <c r="C1294" s="174"/>
      <c r="D1294" s="177"/>
      <c r="E1294" s="180"/>
      <c r="F1294" s="183"/>
      <c r="G1294" s="186"/>
      <c r="H1294" s="189"/>
      <c r="I1294" s="192"/>
      <c r="J1294" s="189"/>
      <c r="K1294" s="192"/>
      <c r="L1294" s="180"/>
      <c r="M1294" s="204"/>
      <c r="N1294" s="195"/>
      <c r="O1294" s="159"/>
      <c r="P1294" s="39" t="s">
        <v>59</v>
      </c>
      <c r="Q1294" s="40" t="s">
        <v>60</v>
      </c>
      <c r="R1294" s="162"/>
      <c r="S1294" s="162"/>
      <c r="T1294" s="165"/>
      <c r="U1294" s="35"/>
    </row>
    <row r="1295" spans="1:21" ht="55.2" x14ac:dyDescent="0.25">
      <c r="A1295" s="168"/>
      <c r="B1295" s="222"/>
      <c r="C1295" s="174"/>
      <c r="D1295" s="177"/>
      <c r="E1295" s="180"/>
      <c r="F1295" s="183"/>
      <c r="G1295" s="186"/>
      <c r="H1295" s="189"/>
      <c r="I1295" s="192"/>
      <c r="J1295" s="189"/>
      <c r="K1295" s="192"/>
      <c r="L1295" s="180"/>
      <c r="M1295" s="204"/>
      <c r="N1295" s="195"/>
      <c r="O1295" s="159"/>
      <c r="P1295" s="39" t="s">
        <v>351</v>
      </c>
      <c r="Q1295" s="40" t="s">
        <v>410</v>
      </c>
      <c r="R1295" s="162"/>
      <c r="S1295" s="162"/>
      <c r="T1295" s="165"/>
      <c r="U1295" s="35"/>
    </row>
    <row r="1296" spans="1:21" ht="28.2" thickBot="1" x14ac:dyDescent="0.3">
      <c r="A1296" s="169"/>
      <c r="B1296" s="223"/>
      <c r="C1296" s="175"/>
      <c r="D1296" s="178"/>
      <c r="E1296" s="181"/>
      <c r="F1296" s="184"/>
      <c r="G1296" s="187"/>
      <c r="H1296" s="190"/>
      <c r="I1296" s="193"/>
      <c r="J1296" s="190"/>
      <c r="K1296" s="193"/>
      <c r="L1296" s="181"/>
      <c r="M1296" s="206"/>
      <c r="N1296" s="196"/>
      <c r="O1296" s="160"/>
      <c r="P1296" s="44" t="s">
        <v>46</v>
      </c>
      <c r="Q1296" s="45" t="s">
        <v>47</v>
      </c>
      <c r="R1296" s="163"/>
      <c r="S1296" s="163"/>
      <c r="T1296" s="166"/>
      <c r="U1296" s="35"/>
    </row>
    <row r="1297" spans="1:21" s="35" customFormat="1" ht="27.6" customHeight="1" x14ac:dyDescent="0.3">
      <c r="A1297" s="167">
        <f>+A1292+1</f>
        <v>273</v>
      </c>
      <c r="B1297" s="226" t="s">
        <v>344</v>
      </c>
      <c r="C1297" s="173"/>
      <c r="D1297" s="176" t="s">
        <v>345</v>
      </c>
      <c r="E1297" s="179" t="s">
        <v>346</v>
      </c>
      <c r="F1297" s="227" t="s">
        <v>347</v>
      </c>
      <c r="G1297" s="228" t="s">
        <v>1090</v>
      </c>
      <c r="H1297" s="188">
        <v>45243</v>
      </c>
      <c r="I1297" s="191" t="s">
        <v>730</v>
      </c>
      <c r="J1297" s="188"/>
      <c r="K1297" s="191"/>
      <c r="L1297" s="179" t="s">
        <v>1092</v>
      </c>
      <c r="M1297" s="205" t="s">
        <v>1091</v>
      </c>
      <c r="N1297" s="194" t="s">
        <v>74</v>
      </c>
      <c r="O1297" s="158" t="s">
        <v>75</v>
      </c>
      <c r="P1297" s="32" t="s">
        <v>76</v>
      </c>
      <c r="Q1297" s="33" t="s">
        <v>77</v>
      </c>
      <c r="R1297" s="161" t="s">
        <v>369</v>
      </c>
      <c r="S1297" s="161"/>
      <c r="T1297" s="164"/>
    </row>
    <row r="1298" spans="1:21" ht="27.6" x14ac:dyDescent="0.25">
      <c r="A1298" s="168"/>
      <c r="B1298" s="222"/>
      <c r="C1298" s="174"/>
      <c r="D1298" s="177"/>
      <c r="E1298" s="180"/>
      <c r="F1298" s="183"/>
      <c r="G1298" s="186"/>
      <c r="H1298" s="189"/>
      <c r="I1298" s="192"/>
      <c r="J1298" s="189"/>
      <c r="K1298" s="192"/>
      <c r="L1298" s="180"/>
      <c r="M1298" s="204"/>
      <c r="N1298" s="195"/>
      <c r="O1298" s="159"/>
      <c r="P1298" s="39" t="s">
        <v>79</v>
      </c>
      <c r="Q1298" s="40" t="s">
        <v>80</v>
      </c>
      <c r="R1298" s="162"/>
      <c r="S1298" s="162"/>
      <c r="T1298" s="165"/>
      <c r="U1298" s="35"/>
    </row>
    <row r="1299" spans="1:21" ht="14.55" customHeight="1" x14ac:dyDescent="0.25">
      <c r="A1299" s="168"/>
      <c r="B1299" s="222"/>
      <c r="C1299" s="174"/>
      <c r="D1299" s="177"/>
      <c r="E1299" s="180"/>
      <c r="F1299" s="183"/>
      <c r="G1299" s="186"/>
      <c r="H1299" s="189"/>
      <c r="I1299" s="192"/>
      <c r="J1299" s="189"/>
      <c r="K1299" s="192"/>
      <c r="L1299" s="180"/>
      <c r="M1299" s="204"/>
      <c r="N1299" s="195"/>
      <c r="O1299" s="159"/>
      <c r="P1299" s="39" t="s">
        <v>81</v>
      </c>
      <c r="Q1299" s="40" t="s">
        <v>82</v>
      </c>
      <c r="R1299" s="162"/>
      <c r="S1299" s="162"/>
      <c r="T1299" s="165"/>
      <c r="U1299" s="35"/>
    </row>
    <row r="1300" spans="1:21" ht="27.6" x14ac:dyDescent="0.25">
      <c r="A1300" s="168"/>
      <c r="B1300" s="222"/>
      <c r="C1300" s="174"/>
      <c r="D1300" s="177"/>
      <c r="E1300" s="180"/>
      <c r="F1300" s="183"/>
      <c r="G1300" s="186"/>
      <c r="H1300" s="189"/>
      <c r="I1300" s="192"/>
      <c r="J1300" s="189"/>
      <c r="K1300" s="192"/>
      <c r="L1300" s="180"/>
      <c r="M1300" s="204"/>
      <c r="N1300" s="195"/>
      <c r="O1300" s="159"/>
      <c r="P1300" s="39" t="s">
        <v>83</v>
      </c>
      <c r="Q1300" s="40" t="s">
        <v>84</v>
      </c>
      <c r="R1300" s="162"/>
      <c r="S1300" s="162"/>
      <c r="T1300" s="165"/>
      <c r="U1300" s="35"/>
    </row>
    <row r="1301" spans="1:21" ht="13.8" customHeight="1" x14ac:dyDescent="0.25">
      <c r="A1301" s="168"/>
      <c r="B1301" s="222"/>
      <c r="C1301" s="174"/>
      <c r="D1301" s="177"/>
      <c r="E1301" s="180"/>
      <c r="F1301" s="183"/>
      <c r="G1301" s="186"/>
      <c r="H1301" s="189"/>
      <c r="I1301" s="192"/>
      <c r="J1301" s="189"/>
      <c r="K1301" s="192"/>
      <c r="L1301" s="180"/>
      <c r="M1301" s="204"/>
      <c r="N1301" s="195"/>
      <c r="O1301" s="159"/>
      <c r="P1301" s="39" t="s">
        <v>85</v>
      </c>
      <c r="Q1301" s="40" t="s">
        <v>86</v>
      </c>
      <c r="R1301" s="162"/>
      <c r="S1301" s="162"/>
      <c r="T1301" s="165"/>
      <c r="U1301" s="35"/>
    </row>
    <row r="1302" spans="1:21" ht="14.55" customHeight="1" x14ac:dyDescent="0.25">
      <c r="A1302" s="168"/>
      <c r="B1302" s="222"/>
      <c r="C1302" s="174"/>
      <c r="D1302" s="177"/>
      <c r="E1302" s="180"/>
      <c r="F1302" s="183"/>
      <c r="G1302" s="186"/>
      <c r="H1302" s="189"/>
      <c r="I1302" s="192"/>
      <c r="J1302" s="189"/>
      <c r="K1302" s="192"/>
      <c r="L1302" s="180"/>
      <c r="M1302" s="204"/>
      <c r="N1302" s="195"/>
      <c r="O1302" s="159"/>
      <c r="P1302" s="39" t="s">
        <v>87</v>
      </c>
      <c r="Q1302" s="40" t="s">
        <v>88</v>
      </c>
      <c r="R1302" s="162"/>
      <c r="S1302" s="162"/>
      <c r="T1302" s="165"/>
      <c r="U1302" s="35"/>
    </row>
    <row r="1303" spans="1:21" ht="13.8" customHeight="1" x14ac:dyDescent="0.25">
      <c r="A1303" s="168"/>
      <c r="B1303" s="222"/>
      <c r="C1303" s="174"/>
      <c r="D1303" s="177"/>
      <c r="E1303" s="180"/>
      <c r="F1303" s="183"/>
      <c r="G1303" s="186"/>
      <c r="H1303" s="189"/>
      <c r="I1303" s="192"/>
      <c r="J1303" s="189"/>
      <c r="K1303" s="192"/>
      <c r="L1303" s="180"/>
      <c r="M1303" s="204"/>
      <c r="N1303" s="195"/>
      <c r="O1303" s="159"/>
      <c r="P1303" s="39" t="s">
        <v>89</v>
      </c>
      <c r="Q1303" s="40" t="s">
        <v>36</v>
      </c>
      <c r="R1303" s="162"/>
      <c r="S1303" s="162"/>
      <c r="T1303" s="165"/>
      <c r="U1303" s="35"/>
    </row>
    <row r="1304" spans="1:21" ht="14.55" customHeight="1" thickBot="1" x14ac:dyDescent="0.3">
      <c r="A1304" s="169"/>
      <c r="B1304" s="223"/>
      <c r="C1304" s="175"/>
      <c r="D1304" s="178"/>
      <c r="E1304" s="181"/>
      <c r="F1304" s="184"/>
      <c r="G1304" s="187"/>
      <c r="H1304" s="190"/>
      <c r="I1304" s="193"/>
      <c r="J1304" s="190"/>
      <c r="K1304" s="193"/>
      <c r="L1304" s="181"/>
      <c r="M1304" s="206"/>
      <c r="N1304" s="196"/>
      <c r="O1304" s="160"/>
      <c r="P1304" s="44" t="s">
        <v>90</v>
      </c>
      <c r="Q1304" s="45" t="s">
        <v>38</v>
      </c>
      <c r="R1304" s="163"/>
      <c r="S1304" s="163"/>
      <c r="T1304" s="166"/>
      <c r="U1304" s="35"/>
    </row>
    <row r="1305" spans="1:21" s="35" customFormat="1" ht="69.599999999999994" customHeight="1" thickBot="1" x14ac:dyDescent="0.35">
      <c r="A1305" s="27">
        <f>A1297+1</f>
        <v>274</v>
      </c>
      <c r="B1305" s="126" t="s">
        <v>344</v>
      </c>
      <c r="C1305" s="111"/>
      <c r="D1305" s="28" t="s">
        <v>345</v>
      </c>
      <c r="E1305" s="29" t="s">
        <v>346</v>
      </c>
      <c r="F1305" s="99" t="s">
        <v>347</v>
      </c>
      <c r="G1305" s="128" t="s">
        <v>1096</v>
      </c>
      <c r="H1305" s="31">
        <v>45243</v>
      </c>
      <c r="I1305" s="62" t="s">
        <v>730</v>
      </c>
      <c r="J1305" s="31"/>
      <c r="K1305" s="62"/>
      <c r="L1305" s="29" t="s">
        <v>1098</v>
      </c>
      <c r="M1305" s="91" t="s">
        <v>1097</v>
      </c>
      <c r="N1305" s="23" t="s">
        <v>39</v>
      </c>
      <c r="O1305" s="46" t="s">
        <v>40</v>
      </c>
      <c r="P1305" s="32" t="s">
        <v>59</v>
      </c>
      <c r="Q1305" s="33" t="s">
        <v>60</v>
      </c>
      <c r="R1305" s="69" t="s">
        <v>369</v>
      </c>
      <c r="S1305" s="34"/>
      <c r="T1305" s="103"/>
    </row>
    <row r="1306" spans="1:21" s="35" customFormat="1" ht="27.6" customHeight="1" x14ac:dyDescent="0.3">
      <c r="A1306" s="167">
        <f>+A1305+1</f>
        <v>275</v>
      </c>
      <c r="B1306" s="226" t="s">
        <v>344</v>
      </c>
      <c r="C1306" s="173"/>
      <c r="D1306" s="176" t="s">
        <v>345</v>
      </c>
      <c r="E1306" s="179" t="s">
        <v>346</v>
      </c>
      <c r="F1306" s="227" t="s">
        <v>347</v>
      </c>
      <c r="G1306" s="228" t="s">
        <v>1099</v>
      </c>
      <c r="H1306" s="188">
        <v>45243</v>
      </c>
      <c r="I1306" s="191" t="s">
        <v>730</v>
      </c>
      <c r="J1306" s="188"/>
      <c r="K1306" s="191"/>
      <c r="L1306" s="179" t="s">
        <v>1461</v>
      </c>
      <c r="M1306" s="205" t="s">
        <v>1462</v>
      </c>
      <c r="N1306" s="194" t="s">
        <v>74</v>
      </c>
      <c r="O1306" s="158" t="s">
        <v>75</v>
      </c>
      <c r="P1306" s="32" t="s">
        <v>76</v>
      </c>
      <c r="Q1306" s="33" t="s">
        <v>77</v>
      </c>
      <c r="R1306" s="161" t="s">
        <v>369</v>
      </c>
      <c r="S1306" s="161"/>
      <c r="T1306" s="164"/>
    </row>
    <row r="1307" spans="1:21" ht="27.6" x14ac:dyDescent="0.25">
      <c r="A1307" s="168"/>
      <c r="B1307" s="222"/>
      <c r="C1307" s="174"/>
      <c r="D1307" s="177"/>
      <c r="E1307" s="180"/>
      <c r="F1307" s="183"/>
      <c r="G1307" s="186"/>
      <c r="H1307" s="189"/>
      <c r="I1307" s="192"/>
      <c r="J1307" s="189"/>
      <c r="K1307" s="192"/>
      <c r="L1307" s="180"/>
      <c r="M1307" s="204"/>
      <c r="N1307" s="195"/>
      <c r="O1307" s="159"/>
      <c r="P1307" s="39" t="s">
        <v>79</v>
      </c>
      <c r="Q1307" s="40" t="s">
        <v>80</v>
      </c>
      <c r="R1307" s="162"/>
      <c r="S1307" s="162"/>
      <c r="T1307" s="165"/>
      <c r="U1307" s="35"/>
    </row>
    <row r="1308" spans="1:21" ht="14.55" customHeight="1" x14ac:dyDescent="0.25">
      <c r="A1308" s="168"/>
      <c r="B1308" s="222"/>
      <c r="C1308" s="174"/>
      <c r="D1308" s="177"/>
      <c r="E1308" s="180"/>
      <c r="F1308" s="183"/>
      <c r="G1308" s="186"/>
      <c r="H1308" s="189"/>
      <c r="I1308" s="192"/>
      <c r="J1308" s="189"/>
      <c r="K1308" s="192"/>
      <c r="L1308" s="180"/>
      <c r="M1308" s="204"/>
      <c r="N1308" s="195"/>
      <c r="O1308" s="159"/>
      <c r="P1308" s="39" t="s">
        <v>81</v>
      </c>
      <c r="Q1308" s="40" t="s">
        <v>82</v>
      </c>
      <c r="R1308" s="162"/>
      <c r="S1308" s="162"/>
      <c r="T1308" s="165"/>
      <c r="U1308" s="35"/>
    </row>
    <row r="1309" spans="1:21" ht="27.6" x14ac:dyDescent="0.25">
      <c r="A1309" s="168"/>
      <c r="B1309" s="222"/>
      <c r="C1309" s="174"/>
      <c r="D1309" s="177"/>
      <c r="E1309" s="180"/>
      <c r="F1309" s="183"/>
      <c r="G1309" s="186"/>
      <c r="H1309" s="189"/>
      <c r="I1309" s="192"/>
      <c r="J1309" s="189"/>
      <c r="K1309" s="192"/>
      <c r="L1309" s="180"/>
      <c r="M1309" s="204"/>
      <c r="N1309" s="195"/>
      <c r="O1309" s="159"/>
      <c r="P1309" s="39" t="s">
        <v>83</v>
      </c>
      <c r="Q1309" s="40" t="s">
        <v>84</v>
      </c>
      <c r="R1309" s="162"/>
      <c r="S1309" s="162"/>
      <c r="T1309" s="165"/>
      <c r="U1309" s="35"/>
    </row>
    <row r="1310" spans="1:21" ht="13.8" customHeight="1" x14ac:dyDescent="0.25">
      <c r="A1310" s="168"/>
      <c r="B1310" s="222"/>
      <c r="C1310" s="174"/>
      <c r="D1310" s="177"/>
      <c r="E1310" s="180"/>
      <c r="F1310" s="183"/>
      <c r="G1310" s="186"/>
      <c r="H1310" s="189"/>
      <c r="I1310" s="192"/>
      <c r="J1310" s="189"/>
      <c r="K1310" s="192"/>
      <c r="L1310" s="180"/>
      <c r="M1310" s="204"/>
      <c r="N1310" s="195"/>
      <c r="O1310" s="159"/>
      <c r="P1310" s="39" t="s">
        <v>85</v>
      </c>
      <c r="Q1310" s="40" t="s">
        <v>86</v>
      </c>
      <c r="R1310" s="162"/>
      <c r="S1310" s="162"/>
      <c r="T1310" s="165"/>
      <c r="U1310" s="35"/>
    </row>
    <row r="1311" spans="1:21" ht="14.55" customHeight="1" x14ac:dyDescent="0.25">
      <c r="A1311" s="168"/>
      <c r="B1311" s="222"/>
      <c r="C1311" s="174"/>
      <c r="D1311" s="177"/>
      <c r="E1311" s="180"/>
      <c r="F1311" s="183"/>
      <c r="G1311" s="186"/>
      <c r="H1311" s="189"/>
      <c r="I1311" s="192"/>
      <c r="J1311" s="189"/>
      <c r="K1311" s="192"/>
      <c r="L1311" s="180"/>
      <c r="M1311" s="204"/>
      <c r="N1311" s="195"/>
      <c r="O1311" s="159"/>
      <c r="P1311" s="39" t="s">
        <v>87</v>
      </c>
      <c r="Q1311" s="40" t="s">
        <v>88</v>
      </c>
      <c r="R1311" s="162"/>
      <c r="S1311" s="162"/>
      <c r="T1311" s="165"/>
      <c r="U1311" s="35"/>
    </row>
    <row r="1312" spans="1:21" ht="13.8" customHeight="1" x14ac:dyDescent="0.25">
      <c r="A1312" s="168"/>
      <c r="B1312" s="222"/>
      <c r="C1312" s="174"/>
      <c r="D1312" s="177"/>
      <c r="E1312" s="180"/>
      <c r="F1312" s="183"/>
      <c r="G1312" s="186"/>
      <c r="H1312" s="189"/>
      <c r="I1312" s="192"/>
      <c r="J1312" s="189"/>
      <c r="K1312" s="192"/>
      <c r="L1312" s="180"/>
      <c r="M1312" s="204"/>
      <c r="N1312" s="195"/>
      <c r="O1312" s="159"/>
      <c r="P1312" s="39" t="s">
        <v>89</v>
      </c>
      <c r="Q1312" s="40" t="s">
        <v>36</v>
      </c>
      <c r="R1312" s="162"/>
      <c r="S1312" s="162"/>
      <c r="T1312" s="165"/>
      <c r="U1312" s="35"/>
    </row>
    <row r="1313" spans="1:21" ht="14.55" customHeight="1" thickBot="1" x14ac:dyDescent="0.3">
      <c r="A1313" s="169"/>
      <c r="B1313" s="223"/>
      <c r="C1313" s="175"/>
      <c r="D1313" s="178"/>
      <c r="E1313" s="181"/>
      <c r="F1313" s="184"/>
      <c r="G1313" s="187"/>
      <c r="H1313" s="190"/>
      <c r="I1313" s="193"/>
      <c r="J1313" s="190"/>
      <c r="K1313" s="193"/>
      <c r="L1313" s="181"/>
      <c r="M1313" s="206"/>
      <c r="N1313" s="196"/>
      <c r="O1313" s="160"/>
      <c r="P1313" s="44" t="s">
        <v>90</v>
      </c>
      <c r="Q1313" s="45" t="s">
        <v>38</v>
      </c>
      <c r="R1313" s="163"/>
      <c r="S1313" s="163"/>
      <c r="T1313" s="166"/>
      <c r="U1313" s="35"/>
    </row>
    <row r="1314" spans="1:21" s="35" customFormat="1" ht="27.6" customHeight="1" x14ac:dyDescent="0.3">
      <c r="A1314" s="167">
        <f>+A1306+1</f>
        <v>276</v>
      </c>
      <c r="B1314" s="226" t="s">
        <v>344</v>
      </c>
      <c r="C1314" s="173"/>
      <c r="D1314" s="176" t="s">
        <v>345</v>
      </c>
      <c r="E1314" s="179" t="s">
        <v>346</v>
      </c>
      <c r="F1314" s="227" t="s">
        <v>347</v>
      </c>
      <c r="G1314" s="228" t="s">
        <v>1100</v>
      </c>
      <c r="H1314" s="188">
        <v>45243</v>
      </c>
      <c r="I1314" s="191" t="s">
        <v>730</v>
      </c>
      <c r="J1314" s="188"/>
      <c r="K1314" s="191"/>
      <c r="L1314" s="179" t="s">
        <v>1101</v>
      </c>
      <c r="M1314" s="205" t="s">
        <v>1463</v>
      </c>
      <c r="N1314" s="194" t="s">
        <v>74</v>
      </c>
      <c r="O1314" s="158" t="s">
        <v>75</v>
      </c>
      <c r="P1314" s="32" t="s">
        <v>76</v>
      </c>
      <c r="Q1314" s="33" t="s">
        <v>77</v>
      </c>
      <c r="R1314" s="161" t="s">
        <v>369</v>
      </c>
      <c r="S1314" s="161"/>
      <c r="T1314" s="164"/>
    </row>
    <row r="1315" spans="1:21" ht="27.6" x14ac:dyDescent="0.25">
      <c r="A1315" s="168"/>
      <c r="B1315" s="222"/>
      <c r="C1315" s="174"/>
      <c r="D1315" s="177"/>
      <c r="E1315" s="180"/>
      <c r="F1315" s="183"/>
      <c r="G1315" s="186"/>
      <c r="H1315" s="189"/>
      <c r="I1315" s="192"/>
      <c r="J1315" s="189"/>
      <c r="K1315" s="192"/>
      <c r="L1315" s="180"/>
      <c r="M1315" s="204"/>
      <c r="N1315" s="195"/>
      <c r="O1315" s="159"/>
      <c r="P1315" s="39" t="s">
        <v>79</v>
      </c>
      <c r="Q1315" s="40" t="s">
        <v>80</v>
      </c>
      <c r="R1315" s="162"/>
      <c r="S1315" s="162"/>
      <c r="T1315" s="165"/>
      <c r="U1315" s="35"/>
    </row>
    <row r="1316" spans="1:21" ht="14.55" customHeight="1" x14ac:dyDescent="0.25">
      <c r="A1316" s="168"/>
      <c r="B1316" s="222"/>
      <c r="C1316" s="174"/>
      <c r="D1316" s="177"/>
      <c r="E1316" s="180"/>
      <c r="F1316" s="183"/>
      <c r="G1316" s="186"/>
      <c r="H1316" s="189"/>
      <c r="I1316" s="192"/>
      <c r="J1316" s="189"/>
      <c r="K1316" s="192"/>
      <c r="L1316" s="180"/>
      <c r="M1316" s="204"/>
      <c r="N1316" s="195"/>
      <c r="O1316" s="159"/>
      <c r="P1316" s="39" t="s">
        <v>81</v>
      </c>
      <c r="Q1316" s="40" t="s">
        <v>82</v>
      </c>
      <c r="R1316" s="162"/>
      <c r="S1316" s="162"/>
      <c r="T1316" s="165"/>
      <c r="U1316" s="35"/>
    </row>
    <row r="1317" spans="1:21" ht="27.6" x14ac:dyDescent="0.25">
      <c r="A1317" s="168"/>
      <c r="B1317" s="222"/>
      <c r="C1317" s="174"/>
      <c r="D1317" s="177"/>
      <c r="E1317" s="180"/>
      <c r="F1317" s="183"/>
      <c r="G1317" s="186"/>
      <c r="H1317" s="189"/>
      <c r="I1317" s="192"/>
      <c r="J1317" s="189"/>
      <c r="K1317" s="192"/>
      <c r="L1317" s="180"/>
      <c r="M1317" s="204"/>
      <c r="N1317" s="195"/>
      <c r="O1317" s="159"/>
      <c r="P1317" s="39" t="s">
        <v>83</v>
      </c>
      <c r="Q1317" s="40" t="s">
        <v>84</v>
      </c>
      <c r="R1317" s="162"/>
      <c r="S1317" s="162"/>
      <c r="T1317" s="165"/>
      <c r="U1317" s="35"/>
    </row>
    <row r="1318" spans="1:21" ht="13.8" customHeight="1" x14ac:dyDescent="0.25">
      <c r="A1318" s="168"/>
      <c r="B1318" s="222"/>
      <c r="C1318" s="174"/>
      <c r="D1318" s="177"/>
      <c r="E1318" s="180"/>
      <c r="F1318" s="183"/>
      <c r="G1318" s="186"/>
      <c r="H1318" s="189"/>
      <c r="I1318" s="192"/>
      <c r="J1318" s="189"/>
      <c r="K1318" s="192"/>
      <c r="L1318" s="180"/>
      <c r="M1318" s="204"/>
      <c r="N1318" s="195"/>
      <c r="O1318" s="159"/>
      <c r="P1318" s="39" t="s">
        <v>85</v>
      </c>
      <c r="Q1318" s="40" t="s">
        <v>86</v>
      </c>
      <c r="R1318" s="162"/>
      <c r="S1318" s="162"/>
      <c r="T1318" s="165"/>
      <c r="U1318" s="35"/>
    </row>
    <row r="1319" spans="1:21" ht="14.55" customHeight="1" x14ac:dyDescent="0.25">
      <c r="A1319" s="168"/>
      <c r="B1319" s="222"/>
      <c r="C1319" s="174"/>
      <c r="D1319" s="177"/>
      <c r="E1319" s="180"/>
      <c r="F1319" s="183"/>
      <c r="G1319" s="186"/>
      <c r="H1319" s="189"/>
      <c r="I1319" s="192"/>
      <c r="J1319" s="189"/>
      <c r="K1319" s="192"/>
      <c r="L1319" s="180"/>
      <c r="M1319" s="204"/>
      <c r="N1319" s="195"/>
      <c r="O1319" s="159"/>
      <c r="P1319" s="39" t="s">
        <v>87</v>
      </c>
      <c r="Q1319" s="40" t="s">
        <v>88</v>
      </c>
      <c r="R1319" s="162"/>
      <c r="S1319" s="162"/>
      <c r="T1319" s="165"/>
      <c r="U1319" s="35"/>
    </row>
    <row r="1320" spans="1:21" ht="13.8" customHeight="1" x14ac:dyDescent="0.25">
      <c r="A1320" s="168"/>
      <c r="B1320" s="222"/>
      <c r="C1320" s="174"/>
      <c r="D1320" s="177"/>
      <c r="E1320" s="180"/>
      <c r="F1320" s="183"/>
      <c r="G1320" s="186"/>
      <c r="H1320" s="189"/>
      <c r="I1320" s="192"/>
      <c r="J1320" s="189"/>
      <c r="K1320" s="192"/>
      <c r="L1320" s="180"/>
      <c r="M1320" s="204"/>
      <c r="N1320" s="195"/>
      <c r="O1320" s="159"/>
      <c r="P1320" s="39" t="s">
        <v>89</v>
      </c>
      <c r="Q1320" s="40" t="s">
        <v>36</v>
      </c>
      <c r="R1320" s="162"/>
      <c r="S1320" s="162"/>
      <c r="T1320" s="165"/>
      <c r="U1320" s="35"/>
    </row>
    <row r="1321" spans="1:21" ht="14.55" customHeight="1" thickBot="1" x14ac:dyDescent="0.3">
      <c r="A1321" s="169"/>
      <c r="B1321" s="223"/>
      <c r="C1321" s="175"/>
      <c r="D1321" s="178"/>
      <c r="E1321" s="181"/>
      <c r="F1321" s="184"/>
      <c r="G1321" s="187"/>
      <c r="H1321" s="190"/>
      <c r="I1321" s="193"/>
      <c r="J1321" s="190"/>
      <c r="K1321" s="193"/>
      <c r="L1321" s="181"/>
      <c r="M1321" s="206"/>
      <c r="N1321" s="196"/>
      <c r="O1321" s="160"/>
      <c r="P1321" s="44" t="s">
        <v>90</v>
      </c>
      <c r="Q1321" s="45" t="s">
        <v>38</v>
      </c>
      <c r="R1321" s="163"/>
      <c r="S1321" s="163"/>
      <c r="T1321" s="166"/>
      <c r="U1321" s="35"/>
    </row>
    <row r="1322" spans="1:21" s="35" customFormat="1" ht="27.6" customHeight="1" x14ac:dyDescent="0.3">
      <c r="A1322" s="167">
        <f>+A1314+1</f>
        <v>277</v>
      </c>
      <c r="B1322" s="226" t="s">
        <v>344</v>
      </c>
      <c r="C1322" s="173"/>
      <c r="D1322" s="176" t="s">
        <v>345</v>
      </c>
      <c r="E1322" s="179" t="s">
        <v>346</v>
      </c>
      <c r="F1322" s="227" t="s">
        <v>347</v>
      </c>
      <c r="G1322" s="228" t="s">
        <v>1102</v>
      </c>
      <c r="H1322" s="188">
        <v>45243</v>
      </c>
      <c r="I1322" s="191" t="s">
        <v>730</v>
      </c>
      <c r="J1322" s="188"/>
      <c r="K1322" s="191"/>
      <c r="L1322" s="179" t="s">
        <v>1103</v>
      </c>
      <c r="M1322" s="205" t="s">
        <v>1464</v>
      </c>
      <c r="N1322" s="194" t="s">
        <v>74</v>
      </c>
      <c r="O1322" s="158" t="s">
        <v>75</v>
      </c>
      <c r="P1322" s="32" t="s">
        <v>76</v>
      </c>
      <c r="Q1322" s="33" t="s">
        <v>77</v>
      </c>
      <c r="R1322" s="161" t="s">
        <v>369</v>
      </c>
      <c r="S1322" s="161"/>
      <c r="T1322" s="164"/>
    </row>
    <row r="1323" spans="1:21" ht="27.6" x14ac:dyDescent="0.25">
      <c r="A1323" s="168"/>
      <c r="B1323" s="222"/>
      <c r="C1323" s="174"/>
      <c r="D1323" s="177"/>
      <c r="E1323" s="180"/>
      <c r="F1323" s="183"/>
      <c r="G1323" s="186"/>
      <c r="H1323" s="189"/>
      <c r="I1323" s="192"/>
      <c r="J1323" s="189"/>
      <c r="K1323" s="192"/>
      <c r="L1323" s="180"/>
      <c r="M1323" s="204"/>
      <c r="N1323" s="195"/>
      <c r="O1323" s="159"/>
      <c r="P1323" s="39" t="s">
        <v>79</v>
      </c>
      <c r="Q1323" s="40" t="s">
        <v>80</v>
      </c>
      <c r="R1323" s="162"/>
      <c r="S1323" s="162"/>
      <c r="T1323" s="165"/>
      <c r="U1323" s="35"/>
    </row>
    <row r="1324" spans="1:21" ht="14.55" customHeight="1" x14ac:dyDescent="0.25">
      <c r="A1324" s="168"/>
      <c r="B1324" s="222"/>
      <c r="C1324" s="174"/>
      <c r="D1324" s="177"/>
      <c r="E1324" s="180"/>
      <c r="F1324" s="183"/>
      <c r="G1324" s="186"/>
      <c r="H1324" s="189"/>
      <c r="I1324" s="192"/>
      <c r="J1324" s="189"/>
      <c r="K1324" s="192"/>
      <c r="L1324" s="180"/>
      <c r="M1324" s="204"/>
      <c r="N1324" s="195"/>
      <c r="O1324" s="159"/>
      <c r="P1324" s="39" t="s">
        <v>81</v>
      </c>
      <c r="Q1324" s="40" t="s">
        <v>82</v>
      </c>
      <c r="R1324" s="162"/>
      <c r="S1324" s="162"/>
      <c r="T1324" s="165"/>
      <c r="U1324" s="35"/>
    </row>
    <row r="1325" spans="1:21" ht="27.6" x14ac:dyDescent="0.25">
      <c r="A1325" s="168"/>
      <c r="B1325" s="222"/>
      <c r="C1325" s="174"/>
      <c r="D1325" s="177"/>
      <c r="E1325" s="180"/>
      <c r="F1325" s="183"/>
      <c r="G1325" s="186"/>
      <c r="H1325" s="189"/>
      <c r="I1325" s="192"/>
      <c r="J1325" s="189"/>
      <c r="K1325" s="192"/>
      <c r="L1325" s="180"/>
      <c r="M1325" s="204"/>
      <c r="N1325" s="195"/>
      <c r="O1325" s="159"/>
      <c r="P1325" s="39" t="s">
        <v>83</v>
      </c>
      <c r="Q1325" s="40" t="s">
        <v>84</v>
      </c>
      <c r="R1325" s="162"/>
      <c r="S1325" s="162"/>
      <c r="T1325" s="165"/>
      <c r="U1325" s="35"/>
    </row>
    <row r="1326" spans="1:21" ht="13.8" customHeight="1" x14ac:dyDescent="0.25">
      <c r="A1326" s="168"/>
      <c r="B1326" s="222"/>
      <c r="C1326" s="174"/>
      <c r="D1326" s="177"/>
      <c r="E1326" s="180"/>
      <c r="F1326" s="183"/>
      <c r="G1326" s="186"/>
      <c r="H1326" s="189"/>
      <c r="I1326" s="192"/>
      <c r="J1326" s="189"/>
      <c r="K1326" s="192"/>
      <c r="L1326" s="180"/>
      <c r="M1326" s="204"/>
      <c r="N1326" s="195"/>
      <c r="O1326" s="159"/>
      <c r="P1326" s="39" t="s">
        <v>85</v>
      </c>
      <c r="Q1326" s="40" t="s">
        <v>86</v>
      </c>
      <c r="R1326" s="162"/>
      <c r="S1326" s="162"/>
      <c r="T1326" s="165"/>
      <c r="U1326" s="35"/>
    </row>
    <row r="1327" spans="1:21" ht="14.55" customHeight="1" x14ac:dyDescent="0.25">
      <c r="A1327" s="168"/>
      <c r="B1327" s="222"/>
      <c r="C1327" s="174"/>
      <c r="D1327" s="177"/>
      <c r="E1327" s="180"/>
      <c r="F1327" s="183"/>
      <c r="G1327" s="186"/>
      <c r="H1327" s="189"/>
      <c r="I1327" s="192"/>
      <c r="J1327" s="189"/>
      <c r="K1327" s="192"/>
      <c r="L1327" s="180"/>
      <c r="M1327" s="204"/>
      <c r="N1327" s="195"/>
      <c r="O1327" s="159"/>
      <c r="P1327" s="39" t="s">
        <v>87</v>
      </c>
      <c r="Q1327" s="40" t="s">
        <v>88</v>
      </c>
      <c r="R1327" s="162"/>
      <c r="S1327" s="162"/>
      <c r="T1327" s="165"/>
      <c r="U1327" s="35"/>
    </row>
    <row r="1328" spans="1:21" ht="13.8" customHeight="1" x14ac:dyDescent="0.25">
      <c r="A1328" s="168"/>
      <c r="B1328" s="222"/>
      <c r="C1328" s="174"/>
      <c r="D1328" s="177"/>
      <c r="E1328" s="180"/>
      <c r="F1328" s="183"/>
      <c r="G1328" s="186"/>
      <c r="H1328" s="189"/>
      <c r="I1328" s="192"/>
      <c r="J1328" s="189"/>
      <c r="K1328" s="192"/>
      <c r="L1328" s="180"/>
      <c r="M1328" s="204"/>
      <c r="N1328" s="195"/>
      <c r="O1328" s="159"/>
      <c r="P1328" s="39" t="s">
        <v>89</v>
      </c>
      <c r="Q1328" s="40" t="s">
        <v>36</v>
      </c>
      <c r="R1328" s="162"/>
      <c r="S1328" s="162"/>
      <c r="T1328" s="165"/>
      <c r="U1328" s="35"/>
    </row>
    <row r="1329" spans="1:21" ht="14.55" customHeight="1" thickBot="1" x14ac:dyDescent="0.3">
      <c r="A1329" s="169"/>
      <c r="B1329" s="223"/>
      <c r="C1329" s="175"/>
      <c r="D1329" s="178"/>
      <c r="E1329" s="181"/>
      <c r="F1329" s="184"/>
      <c r="G1329" s="187"/>
      <c r="H1329" s="190"/>
      <c r="I1329" s="193"/>
      <c r="J1329" s="190"/>
      <c r="K1329" s="193"/>
      <c r="L1329" s="181"/>
      <c r="M1329" s="206"/>
      <c r="N1329" s="196"/>
      <c r="O1329" s="160"/>
      <c r="P1329" s="44" t="s">
        <v>90</v>
      </c>
      <c r="Q1329" s="45" t="s">
        <v>38</v>
      </c>
      <c r="R1329" s="163"/>
      <c r="S1329" s="163"/>
      <c r="T1329" s="166"/>
      <c r="U1329" s="35"/>
    </row>
    <row r="1330" spans="1:21" s="35" customFormat="1" ht="27.6" customHeight="1" x14ac:dyDescent="0.3">
      <c r="A1330" s="167">
        <f>+A1322+1</f>
        <v>278</v>
      </c>
      <c r="B1330" s="226" t="s">
        <v>344</v>
      </c>
      <c r="C1330" s="173"/>
      <c r="D1330" s="176" t="s">
        <v>345</v>
      </c>
      <c r="E1330" s="179" t="s">
        <v>346</v>
      </c>
      <c r="F1330" s="227" t="s">
        <v>347</v>
      </c>
      <c r="G1330" s="228" t="s">
        <v>1525</v>
      </c>
      <c r="H1330" s="188">
        <v>45373</v>
      </c>
      <c r="I1330" s="191" t="s">
        <v>16</v>
      </c>
      <c r="J1330" s="188"/>
      <c r="K1330" s="191"/>
      <c r="L1330" s="179" t="s">
        <v>1526</v>
      </c>
      <c r="M1330" s="203" t="s">
        <v>1527</v>
      </c>
      <c r="N1330" s="194" t="s">
        <v>74</v>
      </c>
      <c r="O1330" s="158" t="s">
        <v>75</v>
      </c>
      <c r="P1330" s="32" t="s">
        <v>76</v>
      </c>
      <c r="Q1330" s="33" t="s">
        <v>77</v>
      </c>
      <c r="R1330" s="161" t="s">
        <v>369</v>
      </c>
      <c r="S1330" s="161"/>
      <c r="T1330" s="164"/>
    </row>
    <row r="1331" spans="1:21" ht="27.6" x14ac:dyDescent="0.25">
      <c r="A1331" s="168"/>
      <c r="B1331" s="222"/>
      <c r="C1331" s="174"/>
      <c r="D1331" s="177"/>
      <c r="E1331" s="180"/>
      <c r="F1331" s="183"/>
      <c r="G1331" s="186"/>
      <c r="H1331" s="189"/>
      <c r="I1331" s="192"/>
      <c r="J1331" s="189"/>
      <c r="K1331" s="192"/>
      <c r="L1331" s="180"/>
      <c r="M1331" s="213"/>
      <c r="N1331" s="195"/>
      <c r="O1331" s="159"/>
      <c r="P1331" s="39" t="s">
        <v>79</v>
      </c>
      <c r="Q1331" s="40" t="s">
        <v>80</v>
      </c>
      <c r="R1331" s="162"/>
      <c r="S1331" s="162"/>
      <c r="T1331" s="165"/>
      <c r="U1331" s="35"/>
    </row>
    <row r="1332" spans="1:21" ht="14.55" customHeight="1" x14ac:dyDescent="0.25">
      <c r="A1332" s="168"/>
      <c r="B1332" s="222"/>
      <c r="C1332" s="174"/>
      <c r="D1332" s="177"/>
      <c r="E1332" s="180"/>
      <c r="F1332" s="183"/>
      <c r="G1332" s="186"/>
      <c r="H1332" s="189"/>
      <c r="I1332" s="192"/>
      <c r="J1332" s="189"/>
      <c r="K1332" s="192"/>
      <c r="L1332" s="180"/>
      <c r="M1332" s="213"/>
      <c r="N1332" s="195"/>
      <c r="O1332" s="159"/>
      <c r="P1332" s="39" t="s">
        <v>81</v>
      </c>
      <c r="Q1332" s="40" t="s">
        <v>82</v>
      </c>
      <c r="R1332" s="162"/>
      <c r="S1332" s="162"/>
      <c r="T1332" s="165"/>
      <c r="U1332" s="35"/>
    </row>
    <row r="1333" spans="1:21" ht="27.6" x14ac:dyDescent="0.25">
      <c r="A1333" s="168"/>
      <c r="B1333" s="222"/>
      <c r="C1333" s="174"/>
      <c r="D1333" s="177"/>
      <c r="E1333" s="180"/>
      <c r="F1333" s="183"/>
      <c r="G1333" s="186"/>
      <c r="H1333" s="189"/>
      <c r="I1333" s="192"/>
      <c r="J1333" s="189"/>
      <c r="K1333" s="192"/>
      <c r="L1333" s="180"/>
      <c r="M1333" s="213"/>
      <c r="N1333" s="195"/>
      <c r="O1333" s="159"/>
      <c r="P1333" s="39" t="s">
        <v>83</v>
      </c>
      <c r="Q1333" s="40" t="s">
        <v>84</v>
      </c>
      <c r="R1333" s="162"/>
      <c r="S1333" s="162"/>
      <c r="T1333" s="165"/>
      <c r="U1333" s="35"/>
    </row>
    <row r="1334" spans="1:21" ht="13.8" customHeight="1" x14ac:dyDescent="0.25">
      <c r="A1334" s="168"/>
      <c r="B1334" s="222"/>
      <c r="C1334" s="174"/>
      <c r="D1334" s="177"/>
      <c r="E1334" s="180"/>
      <c r="F1334" s="183"/>
      <c r="G1334" s="186"/>
      <c r="H1334" s="189"/>
      <c r="I1334" s="192"/>
      <c r="J1334" s="189"/>
      <c r="K1334" s="192"/>
      <c r="L1334" s="180"/>
      <c r="M1334" s="213"/>
      <c r="N1334" s="195"/>
      <c r="O1334" s="159"/>
      <c r="P1334" s="39" t="s">
        <v>85</v>
      </c>
      <c r="Q1334" s="40" t="s">
        <v>86</v>
      </c>
      <c r="R1334" s="162"/>
      <c r="S1334" s="162"/>
      <c r="T1334" s="165"/>
      <c r="U1334" s="35"/>
    </row>
    <row r="1335" spans="1:21" ht="14.55" customHeight="1" x14ac:dyDescent="0.25">
      <c r="A1335" s="168"/>
      <c r="B1335" s="222"/>
      <c r="C1335" s="174"/>
      <c r="D1335" s="177"/>
      <c r="E1335" s="180"/>
      <c r="F1335" s="183"/>
      <c r="G1335" s="186"/>
      <c r="H1335" s="189"/>
      <c r="I1335" s="192"/>
      <c r="J1335" s="189"/>
      <c r="K1335" s="192"/>
      <c r="L1335" s="180"/>
      <c r="M1335" s="213"/>
      <c r="N1335" s="195"/>
      <c r="O1335" s="159"/>
      <c r="P1335" s="39" t="s">
        <v>87</v>
      </c>
      <c r="Q1335" s="40" t="s">
        <v>88</v>
      </c>
      <c r="R1335" s="162"/>
      <c r="S1335" s="162"/>
      <c r="T1335" s="165"/>
      <c r="U1335" s="35"/>
    </row>
    <row r="1336" spans="1:21" ht="13.8" customHeight="1" x14ac:dyDescent="0.25">
      <c r="A1336" s="168"/>
      <c r="B1336" s="222"/>
      <c r="C1336" s="174"/>
      <c r="D1336" s="177"/>
      <c r="E1336" s="180"/>
      <c r="F1336" s="183"/>
      <c r="G1336" s="186"/>
      <c r="H1336" s="189"/>
      <c r="I1336" s="192"/>
      <c r="J1336" s="189"/>
      <c r="K1336" s="192"/>
      <c r="L1336" s="180"/>
      <c r="M1336" s="213"/>
      <c r="N1336" s="195"/>
      <c r="O1336" s="159"/>
      <c r="P1336" s="39" t="s">
        <v>89</v>
      </c>
      <c r="Q1336" s="40" t="s">
        <v>36</v>
      </c>
      <c r="R1336" s="162"/>
      <c r="S1336" s="162"/>
      <c r="T1336" s="165"/>
      <c r="U1336" s="35"/>
    </row>
    <row r="1337" spans="1:21" ht="14.55" customHeight="1" thickBot="1" x14ac:dyDescent="0.3">
      <c r="A1337" s="169"/>
      <c r="B1337" s="223"/>
      <c r="C1337" s="175"/>
      <c r="D1337" s="178"/>
      <c r="E1337" s="181"/>
      <c r="F1337" s="184"/>
      <c r="G1337" s="187"/>
      <c r="H1337" s="190"/>
      <c r="I1337" s="193"/>
      <c r="J1337" s="190"/>
      <c r="K1337" s="193"/>
      <c r="L1337" s="181"/>
      <c r="M1337" s="214"/>
      <c r="N1337" s="196"/>
      <c r="O1337" s="160"/>
      <c r="P1337" s="44" t="s">
        <v>90</v>
      </c>
      <c r="Q1337" s="45" t="s">
        <v>38</v>
      </c>
      <c r="R1337" s="163"/>
      <c r="S1337" s="163"/>
      <c r="T1337" s="166"/>
      <c r="U1337" s="35"/>
    </row>
    <row r="1338" spans="1:21" s="35" customFormat="1" ht="27.6" customHeight="1" x14ac:dyDescent="0.3">
      <c r="A1338" s="167">
        <f>+A1330+1</f>
        <v>279</v>
      </c>
      <c r="B1338" s="226" t="s">
        <v>344</v>
      </c>
      <c r="C1338" s="173"/>
      <c r="D1338" s="176" t="s">
        <v>345</v>
      </c>
      <c r="E1338" s="179" t="s">
        <v>346</v>
      </c>
      <c r="F1338" s="227" t="s">
        <v>347</v>
      </c>
      <c r="G1338" s="228" t="s">
        <v>1528</v>
      </c>
      <c r="H1338" s="188">
        <v>45373</v>
      </c>
      <c r="I1338" s="191" t="s">
        <v>16</v>
      </c>
      <c r="J1338" s="188"/>
      <c r="K1338" s="191"/>
      <c r="L1338" s="179" t="s">
        <v>1529</v>
      </c>
      <c r="M1338" s="203" t="s">
        <v>1530</v>
      </c>
      <c r="N1338" s="194" t="s">
        <v>74</v>
      </c>
      <c r="O1338" s="158" t="s">
        <v>75</v>
      </c>
      <c r="P1338" s="32" t="s">
        <v>76</v>
      </c>
      <c r="Q1338" s="33" t="s">
        <v>77</v>
      </c>
      <c r="R1338" s="161" t="s">
        <v>369</v>
      </c>
      <c r="S1338" s="161"/>
      <c r="T1338" s="164"/>
    </row>
    <row r="1339" spans="1:21" ht="27.6" x14ac:dyDescent="0.25">
      <c r="A1339" s="168"/>
      <c r="B1339" s="222"/>
      <c r="C1339" s="174"/>
      <c r="D1339" s="177"/>
      <c r="E1339" s="180"/>
      <c r="F1339" s="183"/>
      <c r="G1339" s="186"/>
      <c r="H1339" s="189"/>
      <c r="I1339" s="192"/>
      <c r="J1339" s="189"/>
      <c r="K1339" s="192"/>
      <c r="L1339" s="180"/>
      <c r="M1339" s="213"/>
      <c r="N1339" s="195"/>
      <c r="O1339" s="159"/>
      <c r="P1339" s="39" t="s">
        <v>79</v>
      </c>
      <c r="Q1339" s="40" t="s">
        <v>80</v>
      </c>
      <c r="R1339" s="162"/>
      <c r="S1339" s="162"/>
      <c r="T1339" s="165"/>
      <c r="U1339" s="35"/>
    </row>
    <row r="1340" spans="1:21" ht="14.55" customHeight="1" x14ac:dyDescent="0.25">
      <c r="A1340" s="168"/>
      <c r="B1340" s="222"/>
      <c r="C1340" s="174"/>
      <c r="D1340" s="177"/>
      <c r="E1340" s="180"/>
      <c r="F1340" s="183"/>
      <c r="G1340" s="186"/>
      <c r="H1340" s="189"/>
      <c r="I1340" s="192"/>
      <c r="J1340" s="189"/>
      <c r="K1340" s="192"/>
      <c r="L1340" s="180"/>
      <c r="M1340" s="213"/>
      <c r="N1340" s="195"/>
      <c r="O1340" s="159"/>
      <c r="P1340" s="39" t="s">
        <v>81</v>
      </c>
      <c r="Q1340" s="40" t="s">
        <v>82</v>
      </c>
      <c r="R1340" s="162"/>
      <c r="S1340" s="162"/>
      <c r="T1340" s="165"/>
      <c r="U1340" s="35"/>
    </row>
    <row r="1341" spans="1:21" ht="27.6" x14ac:dyDescent="0.25">
      <c r="A1341" s="168"/>
      <c r="B1341" s="222"/>
      <c r="C1341" s="174"/>
      <c r="D1341" s="177"/>
      <c r="E1341" s="180"/>
      <c r="F1341" s="183"/>
      <c r="G1341" s="186"/>
      <c r="H1341" s="189"/>
      <c r="I1341" s="192"/>
      <c r="J1341" s="189"/>
      <c r="K1341" s="192"/>
      <c r="L1341" s="180"/>
      <c r="M1341" s="213"/>
      <c r="N1341" s="195"/>
      <c r="O1341" s="159"/>
      <c r="P1341" s="39" t="s">
        <v>83</v>
      </c>
      <c r="Q1341" s="40" t="s">
        <v>84</v>
      </c>
      <c r="R1341" s="162"/>
      <c r="S1341" s="162"/>
      <c r="T1341" s="165"/>
      <c r="U1341" s="35"/>
    </row>
    <row r="1342" spans="1:21" ht="13.8" customHeight="1" x14ac:dyDescent="0.25">
      <c r="A1342" s="168"/>
      <c r="B1342" s="222"/>
      <c r="C1342" s="174"/>
      <c r="D1342" s="177"/>
      <c r="E1342" s="180"/>
      <c r="F1342" s="183"/>
      <c r="G1342" s="186"/>
      <c r="H1342" s="189"/>
      <c r="I1342" s="192"/>
      <c r="J1342" s="189"/>
      <c r="K1342" s="192"/>
      <c r="L1342" s="180"/>
      <c r="M1342" s="213"/>
      <c r="N1342" s="195"/>
      <c r="O1342" s="159"/>
      <c r="P1342" s="39" t="s">
        <v>85</v>
      </c>
      <c r="Q1342" s="40" t="s">
        <v>86</v>
      </c>
      <c r="R1342" s="162"/>
      <c r="S1342" s="162"/>
      <c r="T1342" s="165"/>
      <c r="U1342" s="35"/>
    </row>
    <row r="1343" spans="1:21" ht="14.55" customHeight="1" x14ac:dyDescent="0.25">
      <c r="A1343" s="168"/>
      <c r="B1343" s="222"/>
      <c r="C1343" s="174"/>
      <c r="D1343" s="177"/>
      <c r="E1343" s="180"/>
      <c r="F1343" s="183"/>
      <c r="G1343" s="186"/>
      <c r="H1343" s="189"/>
      <c r="I1343" s="192"/>
      <c r="J1343" s="189"/>
      <c r="K1343" s="192"/>
      <c r="L1343" s="180"/>
      <c r="M1343" s="213"/>
      <c r="N1343" s="195"/>
      <c r="O1343" s="159"/>
      <c r="P1343" s="39" t="s">
        <v>87</v>
      </c>
      <c r="Q1343" s="40" t="s">
        <v>88</v>
      </c>
      <c r="R1343" s="162"/>
      <c r="S1343" s="162"/>
      <c r="T1343" s="165"/>
      <c r="U1343" s="35"/>
    </row>
    <row r="1344" spans="1:21" ht="13.8" customHeight="1" x14ac:dyDescent="0.25">
      <c r="A1344" s="168"/>
      <c r="B1344" s="222"/>
      <c r="C1344" s="174"/>
      <c r="D1344" s="177"/>
      <c r="E1344" s="180"/>
      <c r="F1344" s="183"/>
      <c r="G1344" s="186"/>
      <c r="H1344" s="189"/>
      <c r="I1344" s="192"/>
      <c r="J1344" s="189"/>
      <c r="K1344" s="192"/>
      <c r="L1344" s="180"/>
      <c r="M1344" s="213"/>
      <c r="N1344" s="195"/>
      <c r="O1344" s="159"/>
      <c r="P1344" s="39" t="s">
        <v>89</v>
      </c>
      <c r="Q1344" s="40" t="s">
        <v>36</v>
      </c>
      <c r="R1344" s="162"/>
      <c r="S1344" s="162"/>
      <c r="T1344" s="165"/>
      <c r="U1344" s="35"/>
    </row>
    <row r="1345" spans="1:21" ht="14.55" customHeight="1" thickBot="1" x14ac:dyDescent="0.3">
      <c r="A1345" s="169"/>
      <c r="B1345" s="223"/>
      <c r="C1345" s="175"/>
      <c r="D1345" s="178"/>
      <c r="E1345" s="181"/>
      <c r="F1345" s="184"/>
      <c r="G1345" s="187"/>
      <c r="H1345" s="190"/>
      <c r="I1345" s="193"/>
      <c r="J1345" s="190"/>
      <c r="K1345" s="193"/>
      <c r="L1345" s="181"/>
      <c r="M1345" s="214"/>
      <c r="N1345" s="196"/>
      <c r="O1345" s="160"/>
      <c r="P1345" s="44" t="s">
        <v>90</v>
      </c>
      <c r="Q1345" s="45" t="s">
        <v>38</v>
      </c>
      <c r="R1345" s="163"/>
      <c r="S1345" s="163"/>
      <c r="T1345" s="166"/>
      <c r="U1345" s="35"/>
    </row>
    <row r="1346" spans="1:21" s="35" customFormat="1" ht="27.6" customHeight="1" x14ac:dyDescent="0.3">
      <c r="A1346" s="167">
        <f>+A1338+1</f>
        <v>280</v>
      </c>
      <c r="B1346" s="226" t="s">
        <v>344</v>
      </c>
      <c r="C1346" s="173"/>
      <c r="D1346" s="176" t="s">
        <v>345</v>
      </c>
      <c r="E1346" s="179" t="s">
        <v>346</v>
      </c>
      <c r="F1346" s="227" t="s">
        <v>347</v>
      </c>
      <c r="G1346" s="228" t="s">
        <v>1605</v>
      </c>
      <c r="H1346" s="188">
        <v>45502</v>
      </c>
      <c r="I1346" s="191" t="s">
        <v>730</v>
      </c>
      <c r="J1346" s="188"/>
      <c r="K1346" s="191"/>
      <c r="L1346" s="179" t="s">
        <v>1606</v>
      </c>
      <c r="M1346" s="203" t="s">
        <v>1607</v>
      </c>
      <c r="N1346" s="194" t="s">
        <v>39</v>
      </c>
      <c r="O1346" s="158" t="s">
        <v>40</v>
      </c>
      <c r="P1346" s="32" t="s">
        <v>41</v>
      </c>
      <c r="Q1346" s="33" t="s">
        <v>42</v>
      </c>
      <c r="R1346" s="161" t="s">
        <v>369</v>
      </c>
      <c r="S1346" s="161"/>
      <c r="T1346" s="164"/>
    </row>
    <row r="1347" spans="1:21" ht="41.4" x14ac:dyDescent="0.25">
      <c r="A1347" s="168"/>
      <c r="B1347" s="222"/>
      <c r="C1347" s="174"/>
      <c r="D1347" s="177"/>
      <c r="E1347" s="180"/>
      <c r="F1347" s="183"/>
      <c r="G1347" s="186"/>
      <c r="H1347" s="189"/>
      <c r="I1347" s="192"/>
      <c r="J1347" s="189"/>
      <c r="K1347" s="192"/>
      <c r="L1347" s="180"/>
      <c r="M1347" s="213"/>
      <c r="N1347" s="195"/>
      <c r="O1347" s="159"/>
      <c r="P1347" s="39" t="s">
        <v>44</v>
      </c>
      <c r="Q1347" s="40" t="s">
        <v>45</v>
      </c>
      <c r="R1347" s="162"/>
      <c r="S1347" s="162"/>
      <c r="T1347" s="165"/>
      <c r="U1347" s="35"/>
    </row>
    <row r="1348" spans="1:21" ht="14.55" customHeight="1" x14ac:dyDescent="0.25">
      <c r="A1348" s="168"/>
      <c r="B1348" s="222"/>
      <c r="C1348" s="174"/>
      <c r="D1348" s="177"/>
      <c r="E1348" s="180"/>
      <c r="F1348" s="183"/>
      <c r="G1348" s="186"/>
      <c r="H1348" s="189"/>
      <c r="I1348" s="192"/>
      <c r="J1348" s="189"/>
      <c r="K1348" s="192"/>
      <c r="L1348" s="180"/>
      <c r="M1348" s="213"/>
      <c r="N1348" s="195"/>
      <c r="O1348" s="159"/>
      <c r="P1348" s="39" t="s">
        <v>59</v>
      </c>
      <c r="Q1348" s="40" t="s">
        <v>60</v>
      </c>
      <c r="R1348" s="162"/>
      <c r="S1348" s="162"/>
      <c r="T1348" s="165"/>
      <c r="U1348" s="35"/>
    </row>
    <row r="1349" spans="1:21" ht="55.2" x14ac:dyDescent="0.25">
      <c r="A1349" s="168"/>
      <c r="B1349" s="222"/>
      <c r="C1349" s="174"/>
      <c r="D1349" s="177"/>
      <c r="E1349" s="180"/>
      <c r="F1349" s="183"/>
      <c r="G1349" s="186"/>
      <c r="H1349" s="189"/>
      <c r="I1349" s="192"/>
      <c r="J1349" s="189"/>
      <c r="K1349" s="192"/>
      <c r="L1349" s="180"/>
      <c r="M1349" s="213"/>
      <c r="N1349" s="195"/>
      <c r="O1349" s="159"/>
      <c r="P1349" s="39" t="s">
        <v>351</v>
      </c>
      <c r="Q1349" s="40" t="s">
        <v>410</v>
      </c>
      <c r="R1349" s="162"/>
      <c r="S1349" s="162"/>
      <c r="T1349" s="165"/>
      <c r="U1349" s="35"/>
    </row>
    <row r="1350" spans="1:21" ht="28.2" thickBot="1" x14ac:dyDescent="0.3">
      <c r="A1350" s="169"/>
      <c r="B1350" s="223"/>
      <c r="C1350" s="175"/>
      <c r="D1350" s="178"/>
      <c r="E1350" s="181"/>
      <c r="F1350" s="184"/>
      <c r="G1350" s="187"/>
      <c r="H1350" s="190"/>
      <c r="I1350" s="193"/>
      <c r="J1350" s="190"/>
      <c r="K1350" s="193"/>
      <c r="L1350" s="181"/>
      <c r="M1350" s="214"/>
      <c r="N1350" s="196"/>
      <c r="O1350" s="160"/>
      <c r="P1350" s="44" t="s">
        <v>46</v>
      </c>
      <c r="Q1350" s="45" t="s">
        <v>47</v>
      </c>
      <c r="R1350" s="163"/>
      <c r="S1350" s="163"/>
      <c r="T1350" s="166"/>
      <c r="U1350" s="35"/>
    </row>
    <row r="1351" spans="1:21" s="35" customFormat="1" ht="27.6" customHeight="1" x14ac:dyDescent="0.3">
      <c r="A1351" s="167">
        <f>+A1346+1</f>
        <v>281</v>
      </c>
      <c r="B1351" s="226" t="s">
        <v>344</v>
      </c>
      <c r="C1351" s="173"/>
      <c r="D1351" s="176" t="s">
        <v>345</v>
      </c>
      <c r="E1351" s="179" t="s">
        <v>346</v>
      </c>
      <c r="F1351" s="227" t="s">
        <v>347</v>
      </c>
      <c r="G1351" s="228" t="s">
        <v>1610</v>
      </c>
      <c r="H1351" s="188">
        <v>45502</v>
      </c>
      <c r="I1351" s="191" t="s">
        <v>730</v>
      </c>
      <c r="J1351" s="188"/>
      <c r="K1351" s="191"/>
      <c r="L1351" s="179" t="s">
        <v>1608</v>
      </c>
      <c r="M1351" s="203" t="s">
        <v>1609</v>
      </c>
      <c r="N1351" s="194" t="s">
        <v>39</v>
      </c>
      <c r="O1351" s="158" t="s">
        <v>40</v>
      </c>
      <c r="P1351" s="32" t="s">
        <v>41</v>
      </c>
      <c r="Q1351" s="33" t="s">
        <v>42</v>
      </c>
      <c r="R1351" s="161" t="s">
        <v>369</v>
      </c>
      <c r="S1351" s="161"/>
      <c r="T1351" s="164"/>
    </row>
    <row r="1352" spans="1:21" ht="41.4" x14ac:dyDescent="0.25">
      <c r="A1352" s="168"/>
      <c r="B1352" s="222"/>
      <c r="C1352" s="174"/>
      <c r="D1352" s="177"/>
      <c r="E1352" s="180"/>
      <c r="F1352" s="183"/>
      <c r="G1352" s="186"/>
      <c r="H1352" s="189"/>
      <c r="I1352" s="192"/>
      <c r="J1352" s="189"/>
      <c r="K1352" s="192"/>
      <c r="L1352" s="180"/>
      <c r="M1352" s="213"/>
      <c r="N1352" s="195"/>
      <c r="O1352" s="159"/>
      <c r="P1352" s="39" t="s">
        <v>44</v>
      </c>
      <c r="Q1352" s="40" t="s">
        <v>45</v>
      </c>
      <c r="R1352" s="162"/>
      <c r="S1352" s="162"/>
      <c r="T1352" s="165"/>
      <c r="U1352" s="35"/>
    </row>
    <row r="1353" spans="1:21" ht="14.55" customHeight="1" x14ac:dyDescent="0.25">
      <c r="A1353" s="168"/>
      <c r="B1353" s="222"/>
      <c r="C1353" s="174"/>
      <c r="D1353" s="177"/>
      <c r="E1353" s="180"/>
      <c r="F1353" s="183"/>
      <c r="G1353" s="186"/>
      <c r="H1353" s="189"/>
      <c r="I1353" s="192"/>
      <c r="J1353" s="189"/>
      <c r="K1353" s="192"/>
      <c r="L1353" s="180"/>
      <c r="M1353" s="213"/>
      <c r="N1353" s="195"/>
      <c r="O1353" s="159"/>
      <c r="P1353" s="39" t="s">
        <v>59</v>
      </c>
      <c r="Q1353" s="40" t="s">
        <v>60</v>
      </c>
      <c r="R1353" s="162"/>
      <c r="S1353" s="162"/>
      <c r="T1353" s="165"/>
      <c r="U1353" s="35"/>
    </row>
    <row r="1354" spans="1:21" ht="55.2" x14ac:dyDescent="0.25">
      <c r="A1354" s="168"/>
      <c r="B1354" s="222"/>
      <c r="C1354" s="174"/>
      <c r="D1354" s="177"/>
      <c r="E1354" s="180"/>
      <c r="F1354" s="183"/>
      <c r="G1354" s="186"/>
      <c r="H1354" s="189"/>
      <c r="I1354" s="192"/>
      <c r="J1354" s="189"/>
      <c r="K1354" s="192"/>
      <c r="L1354" s="180"/>
      <c r="M1354" s="213"/>
      <c r="N1354" s="195"/>
      <c r="O1354" s="159"/>
      <c r="P1354" s="39" t="s">
        <v>351</v>
      </c>
      <c r="Q1354" s="40" t="s">
        <v>410</v>
      </c>
      <c r="R1354" s="162"/>
      <c r="S1354" s="162"/>
      <c r="T1354" s="165"/>
      <c r="U1354" s="35"/>
    </row>
    <row r="1355" spans="1:21" ht="28.2" thickBot="1" x14ac:dyDescent="0.3">
      <c r="A1355" s="169"/>
      <c r="B1355" s="223"/>
      <c r="C1355" s="175"/>
      <c r="D1355" s="178"/>
      <c r="E1355" s="181"/>
      <c r="F1355" s="184"/>
      <c r="G1355" s="187"/>
      <c r="H1355" s="190"/>
      <c r="I1355" s="193"/>
      <c r="J1355" s="190"/>
      <c r="K1355" s="193"/>
      <c r="L1355" s="181"/>
      <c r="M1355" s="214"/>
      <c r="N1355" s="196"/>
      <c r="O1355" s="160"/>
      <c r="P1355" s="44" t="s">
        <v>46</v>
      </c>
      <c r="Q1355" s="45" t="s">
        <v>47</v>
      </c>
      <c r="R1355" s="163"/>
      <c r="S1355" s="163"/>
      <c r="T1355" s="166"/>
      <c r="U1355" s="35"/>
    </row>
    <row r="1356" spans="1:21" s="35" customFormat="1" ht="27.6" customHeight="1" x14ac:dyDescent="0.3">
      <c r="A1356" s="167">
        <f>+A1351+1</f>
        <v>282</v>
      </c>
      <c r="B1356" s="226" t="s">
        <v>344</v>
      </c>
      <c r="C1356" s="173"/>
      <c r="D1356" s="176" t="s">
        <v>345</v>
      </c>
      <c r="E1356" s="179" t="s">
        <v>346</v>
      </c>
      <c r="F1356" s="227" t="s">
        <v>347</v>
      </c>
      <c r="G1356" s="228" t="s">
        <v>1611</v>
      </c>
      <c r="H1356" s="188">
        <v>45502</v>
      </c>
      <c r="I1356" s="191" t="s">
        <v>730</v>
      </c>
      <c r="J1356" s="188"/>
      <c r="K1356" s="191"/>
      <c r="L1356" s="179" t="s">
        <v>1612</v>
      </c>
      <c r="M1356" s="203" t="s">
        <v>1613</v>
      </c>
      <c r="N1356" s="194" t="s">
        <v>39</v>
      </c>
      <c r="O1356" s="158" t="s">
        <v>40</v>
      </c>
      <c r="P1356" s="32" t="s">
        <v>41</v>
      </c>
      <c r="Q1356" s="33" t="s">
        <v>42</v>
      </c>
      <c r="R1356" s="161" t="s">
        <v>369</v>
      </c>
      <c r="S1356" s="161"/>
      <c r="T1356" s="164"/>
    </row>
    <row r="1357" spans="1:21" ht="41.4" x14ac:dyDescent="0.25">
      <c r="A1357" s="168"/>
      <c r="B1357" s="222"/>
      <c r="C1357" s="174"/>
      <c r="D1357" s="177"/>
      <c r="E1357" s="180"/>
      <c r="F1357" s="183"/>
      <c r="G1357" s="186"/>
      <c r="H1357" s="189"/>
      <c r="I1357" s="192"/>
      <c r="J1357" s="189"/>
      <c r="K1357" s="192"/>
      <c r="L1357" s="180"/>
      <c r="M1357" s="213"/>
      <c r="N1357" s="195"/>
      <c r="O1357" s="159"/>
      <c r="P1357" s="39" t="s">
        <v>44</v>
      </c>
      <c r="Q1357" s="40" t="s">
        <v>45</v>
      </c>
      <c r="R1357" s="162"/>
      <c r="S1357" s="162"/>
      <c r="T1357" s="165"/>
      <c r="U1357" s="35"/>
    </row>
    <row r="1358" spans="1:21" ht="14.55" customHeight="1" x14ac:dyDescent="0.25">
      <c r="A1358" s="168"/>
      <c r="B1358" s="222"/>
      <c r="C1358" s="174"/>
      <c r="D1358" s="177"/>
      <c r="E1358" s="180"/>
      <c r="F1358" s="183"/>
      <c r="G1358" s="186"/>
      <c r="H1358" s="189"/>
      <c r="I1358" s="192"/>
      <c r="J1358" s="189"/>
      <c r="K1358" s="192"/>
      <c r="L1358" s="180"/>
      <c r="M1358" s="213"/>
      <c r="N1358" s="195"/>
      <c r="O1358" s="159"/>
      <c r="P1358" s="39" t="s">
        <v>59</v>
      </c>
      <c r="Q1358" s="40" t="s">
        <v>60</v>
      </c>
      <c r="R1358" s="162"/>
      <c r="S1358" s="162"/>
      <c r="T1358" s="165"/>
      <c r="U1358" s="35"/>
    </row>
    <row r="1359" spans="1:21" ht="55.2" x14ac:dyDescent="0.25">
      <c r="A1359" s="168"/>
      <c r="B1359" s="222"/>
      <c r="C1359" s="174"/>
      <c r="D1359" s="177"/>
      <c r="E1359" s="180"/>
      <c r="F1359" s="183"/>
      <c r="G1359" s="186"/>
      <c r="H1359" s="189"/>
      <c r="I1359" s="192"/>
      <c r="J1359" s="189"/>
      <c r="K1359" s="192"/>
      <c r="L1359" s="180"/>
      <c r="M1359" s="213"/>
      <c r="N1359" s="195"/>
      <c r="O1359" s="159"/>
      <c r="P1359" s="39" t="s">
        <v>351</v>
      </c>
      <c r="Q1359" s="40" t="s">
        <v>410</v>
      </c>
      <c r="R1359" s="162"/>
      <c r="S1359" s="162"/>
      <c r="T1359" s="165"/>
      <c r="U1359" s="35"/>
    </row>
    <row r="1360" spans="1:21" ht="28.2" thickBot="1" x14ac:dyDescent="0.3">
      <c r="A1360" s="169"/>
      <c r="B1360" s="223"/>
      <c r="C1360" s="175"/>
      <c r="D1360" s="178"/>
      <c r="E1360" s="181"/>
      <c r="F1360" s="184"/>
      <c r="G1360" s="187"/>
      <c r="H1360" s="190"/>
      <c r="I1360" s="193"/>
      <c r="J1360" s="190"/>
      <c r="K1360" s="193"/>
      <c r="L1360" s="181"/>
      <c r="M1360" s="214"/>
      <c r="N1360" s="196"/>
      <c r="O1360" s="160"/>
      <c r="P1360" s="44" t="s">
        <v>46</v>
      </c>
      <c r="Q1360" s="45" t="s">
        <v>47</v>
      </c>
      <c r="R1360" s="163"/>
      <c r="S1360" s="163"/>
      <c r="T1360" s="166"/>
      <c r="U1360" s="35"/>
    </row>
    <row r="1361" spans="1:21" s="35" customFormat="1" ht="27.6" customHeight="1" x14ac:dyDescent="0.3">
      <c r="A1361" s="167">
        <f>+A1356+1</f>
        <v>283</v>
      </c>
      <c r="B1361" s="226" t="s">
        <v>344</v>
      </c>
      <c r="C1361" s="173"/>
      <c r="D1361" s="176" t="s">
        <v>345</v>
      </c>
      <c r="E1361" s="179" t="s">
        <v>346</v>
      </c>
      <c r="F1361" s="227" t="s">
        <v>347</v>
      </c>
      <c r="G1361" s="228" t="s">
        <v>1662</v>
      </c>
      <c r="H1361" s="188">
        <v>45699</v>
      </c>
      <c r="I1361" s="191" t="s">
        <v>730</v>
      </c>
      <c r="J1361" s="188"/>
      <c r="K1361" s="191"/>
      <c r="L1361" s="179" t="s">
        <v>1665</v>
      </c>
      <c r="M1361" s="203" t="s">
        <v>1663</v>
      </c>
      <c r="N1361" s="194" t="s">
        <v>39</v>
      </c>
      <c r="O1361" s="158" t="s">
        <v>40</v>
      </c>
      <c r="P1361" s="32" t="s">
        <v>41</v>
      </c>
      <c r="Q1361" s="33" t="s">
        <v>42</v>
      </c>
      <c r="R1361" s="161" t="s">
        <v>369</v>
      </c>
      <c r="S1361" s="161"/>
      <c r="T1361" s="164"/>
    </row>
    <row r="1362" spans="1:21" ht="41.4" x14ac:dyDescent="0.25">
      <c r="A1362" s="168"/>
      <c r="B1362" s="222"/>
      <c r="C1362" s="174"/>
      <c r="D1362" s="177"/>
      <c r="E1362" s="180"/>
      <c r="F1362" s="183"/>
      <c r="G1362" s="186"/>
      <c r="H1362" s="189"/>
      <c r="I1362" s="192"/>
      <c r="J1362" s="189"/>
      <c r="K1362" s="192"/>
      <c r="L1362" s="180"/>
      <c r="M1362" s="213"/>
      <c r="N1362" s="195"/>
      <c r="O1362" s="159"/>
      <c r="P1362" s="39" t="s">
        <v>44</v>
      </c>
      <c r="Q1362" s="40" t="s">
        <v>45</v>
      </c>
      <c r="R1362" s="162"/>
      <c r="S1362" s="162"/>
      <c r="T1362" s="165"/>
      <c r="U1362" s="35"/>
    </row>
    <row r="1363" spans="1:21" ht="14.55" customHeight="1" x14ac:dyDescent="0.25">
      <c r="A1363" s="168"/>
      <c r="B1363" s="222"/>
      <c r="C1363" s="174"/>
      <c r="D1363" s="177"/>
      <c r="E1363" s="180"/>
      <c r="F1363" s="183"/>
      <c r="G1363" s="186"/>
      <c r="H1363" s="189"/>
      <c r="I1363" s="192"/>
      <c r="J1363" s="189"/>
      <c r="K1363" s="192"/>
      <c r="L1363" s="180"/>
      <c r="M1363" s="213"/>
      <c r="N1363" s="195"/>
      <c r="O1363" s="159"/>
      <c r="P1363" s="39" t="s">
        <v>59</v>
      </c>
      <c r="Q1363" s="40" t="s">
        <v>60</v>
      </c>
      <c r="R1363" s="162"/>
      <c r="S1363" s="162"/>
      <c r="T1363" s="165"/>
      <c r="U1363" s="35"/>
    </row>
    <row r="1364" spans="1:21" ht="55.2" x14ac:dyDescent="0.25">
      <c r="A1364" s="168"/>
      <c r="B1364" s="222"/>
      <c r="C1364" s="174"/>
      <c r="D1364" s="177"/>
      <c r="E1364" s="180"/>
      <c r="F1364" s="183"/>
      <c r="G1364" s="186"/>
      <c r="H1364" s="189"/>
      <c r="I1364" s="192"/>
      <c r="J1364" s="189"/>
      <c r="K1364" s="192"/>
      <c r="L1364" s="180"/>
      <c r="M1364" s="213"/>
      <c r="N1364" s="195"/>
      <c r="O1364" s="159"/>
      <c r="P1364" s="39" t="s">
        <v>351</v>
      </c>
      <c r="Q1364" s="40" t="s">
        <v>410</v>
      </c>
      <c r="R1364" s="162"/>
      <c r="S1364" s="162"/>
      <c r="T1364" s="165"/>
      <c r="U1364" s="35"/>
    </row>
    <row r="1365" spans="1:21" ht="28.2" thickBot="1" x14ac:dyDescent="0.3">
      <c r="A1365" s="169"/>
      <c r="B1365" s="223"/>
      <c r="C1365" s="175"/>
      <c r="D1365" s="178"/>
      <c r="E1365" s="181"/>
      <c r="F1365" s="184"/>
      <c r="G1365" s="187"/>
      <c r="H1365" s="190"/>
      <c r="I1365" s="193"/>
      <c r="J1365" s="190"/>
      <c r="K1365" s="193"/>
      <c r="L1365" s="181"/>
      <c r="M1365" s="214"/>
      <c r="N1365" s="196"/>
      <c r="O1365" s="160"/>
      <c r="P1365" s="44" t="s">
        <v>46</v>
      </c>
      <c r="Q1365" s="45" t="s">
        <v>47</v>
      </c>
      <c r="R1365" s="163"/>
      <c r="S1365" s="163"/>
      <c r="T1365" s="166"/>
      <c r="U1365" s="35"/>
    </row>
    <row r="1366" spans="1:21" s="35" customFormat="1" ht="27.6" customHeight="1" x14ac:dyDescent="0.3">
      <c r="A1366" s="167">
        <f>+A1361+1</f>
        <v>284</v>
      </c>
      <c r="B1366" s="226" t="s">
        <v>344</v>
      </c>
      <c r="C1366" s="173"/>
      <c r="D1366" s="176" t="s">
        <v>345</v>
      </c>
      <c r="E1366" s="179" t="s">
        <v>346</v>
      </c>
      <c r="F1366" s="227" t="s">
        <v>347</v>
      </c>
      <c r="G1366" s="228" t="s">
        <v>1667</v>
      </c>
      <c r="H1366" s="188">
        <v>45699</v>
      </c>
      <c r="I1366" s="191" t="s">
        <v>730</v>
      </c>
      <c r="J1366" s="188"/>
      <c r="K1366" s="191"/>
      <c r="L1366" s="179" t="s">
        <v>1666</v>
      </c>
      <c r="M1366" s="203" t="s">
        <v>1664</v>
      </c>
      <c r="N1366" s="194" t="s">
        <v>39</v>
      </c>
      <c r="O1366" s="158" t="s">
        <v>40</v>
      </c>
      <c r="P1366" s="32" t="s">
        <v>41</v>
      </c>
      <c r="Q1366" s="33" t="s">
        <v>42</v>
      </c>
      <c r="R1366" s="161" t="s">
        <v>369</v>
      </c>
      <c r="S1366" s="161"/>
      <c r="T1366" s="164"/>
    </row>
    <row r="1367" spans="1:21" ht="41.4" x14ac:dyDescent="0.25">
      <c r="A1367" s="168"/>
      <c r="B1367" s="222"/>
      <c r="C1367" s="174"/>
      <c r="D1367" s="177"/>
      <c r="E1367" s="180"/>
      <c r="F1367" s="183"/>
      <c r="G1367" s="186"/>
      <c r="H1367" s="189"/>
      <c r="I1367" s="192"/>
      <c r="J1367" s="189"/>
      <c r="K1367" s="192"/>
      <c r="L1367" s="180"/>
      <c r="M1367" s="213"/>
      <c r="N1367" s="195"/>
      <c r="O1367" s="159"/>
      <c r="P1367" s="39" t="s">
        <v>44</v>
      </c>
      <c r="Q1367" s="40" t="s">
        <v>45</v>
      </c>
      <c r="R1367" s="162"/>
      <c r="S1367" s="162"/>
      <c r="T1367" s="165"/>
      <c r="U1367" s="35"/>
    </row>
    <row r="1368" spans="1:21" ht="14.55" customHeight="1" x14ac:dyDescent="0.25">
      <c r="A1368" s="168"/>
      <c r="B1368" s="222"/>
      <c r="C1368" s="174"/>
      <c r="D1368" s="177"/>
      <c r="E1368" s="180"/>
      <c r="F1368" s="183"/>
      <c r="G1368" s="186"/>
      <c r="H1368" s="189"/>
      <c r="I1368" s="192"/>
      <c r="J1368" s="189"/>
      <c r="K1368" s="192"/>
      <c r="L1368" s="180"/>
      <c r="M1368" s="213"/>
      <c r="N1368" s="195"/>
      <c r="O1368" s="159"/>
      <c r="P1368" s="39" t="s">
        <v>59</v>
      </c>
      <c r="Q1368" s="40" t="s">
        <v>60</v>
      </c>
      <c r="R1368" s="162"/>
      <c r="S1368" s="162"/>
      <c r="T1368" s="165"/>
      <c r="U1368" s="35"/>
    </row>
    <row r="1369" spans="1:21" ht="55.2" x14ac:dyDescent="0.25">
      <c r="A1369" s="168"/>
      <c r="B1369" s="222"/>
      <c r="C1369" s="174"/>
      <c r="D1369" s="177"/>
      <c r="E1369" s="180"/>
      <c r="F1369" s="183"/>
      <c r="G1369" s="186"/>
      <c r="H1369" s="189"/>
      <c r="I1369" s="192"/>
      <c r="J1369" s="189"/>
      <c r="K1369" s="192"/>
      <c r="L1369" s="180"/>
      <c r="M1369" s="213"/>
      <c r="N1369" s="195"/>
      <c r="O1369" s="159"/>
      <c r="P1369" s="39" t="s">
        <v>351</v>
      </c>
      <c r="Q1369" s="40" t="s">
        <v>410</v>
      </c>
      <c r="R1369" s="162"/>
      <c r="S1369" s="162"/>
      <c r="T1369" s="165"/>
      <c r="U1369" s="35"/>
    </row>
    <row r="1370" spans="1:21" ht="28.2" thickBot="1" x14ac:dyDescent="0.3">
      <c r="A1370" s="169"/>
      <c r="B1370" s="223"/>
      <c r="C1370" s="175"/>
      <c r="D1370" s="178"/>
      <c r="E1370" s="181"/>
      <c r="F1370" s="184"/>
      <c r="G1370" s="187"/>
      <c r="H1370" s="190"/>
      <c r="I1370" s="193"/>
      <c r="J1370" s="190"/>
      <c r="K1370" s="193"/>
      <c r="L1370" s="181"/>
      <c r="M1370" s="214"/>
      <c r="N1370" s="196"/>
      <c r="O1370" s="160"/>
      <c r="P1370" s="44" t="s">
        <v>46</v>
      </c>
      <c r="Q1370" s="45" t="s">
        <v>47</v>
      </c>
      <c r="R1370" s="163"/>
      <c r="S1370" s="163"/>
      <c r="T1370" s="166"/>
      <c r="U1370" s="35"/>
    </row>
    <row r="1371" spans="1:21" s="35" customFormat="1" ht="14.1" customHeight="1" x14ac:dyDescent="0.3">
      <c r="A1371" s="167">
        <f>+A1366+1</f>
        <v>285</v>
      </c>
      <c r="B1371" s="226" t="s">
        <v>344</v>
      </c>
      <c r="C1371" s="173"/>
      <c r="D1371" s="176" t="s">
        <v>345</v>
      </c>
      <c r="E1371" s="179" t="s">
        <v>346</v>
      </c>
      <c r="F1371" s="227" t="s">
        <v>347</v>
      </c>
      <c r="G1371" s="228" t="s">
        <v>1693</v>
      </c>
      <c r="H1371" s="188">
        <v>45737</v>
      </c>
      <c r="I1371" s="191" t="s">
        <v>16</v>
      </c>
      <c r="J1371" s="188"/>
      <c r="K1371" s="191"/>
      <c r="L1371" s="179" t="s">
        <v>1694</v>
      </c>
      <c r="M1371" s="203" t="s">
        <v>1695</v>
      </c>
      <c r="N1371" s="194" t="s">
        <v>18</v>
      </c>
      <c r="O1371" s="158" t="s">
        <v>19</v>
      </c>
      <c r="P1371" s="32" t="s">
        <v>20</v>
      </c>
      <c r="Q1371" s="33" t="s">
        <v>21</v>
      </c>
      <c r="R1371" s="161" t="s">
        <v>369</v>
      </c>
      <c r="S1371" s="161"/>
      <c r="T1371" s="164"/>
    </row>
    <row r="1372" spans="1:21" ht="14.55" customHeight="1" x14ac:dyDescent="0.25">
      <c r="A1372" s="168"/>
      <c r="B1372" s="222"/>
      <c r="C1372" s="174"/>
      <c r="D1372" s="177"/>
      <c r="E1372" s="180"/>
      <c r="F1372" s="183"/>
      <c r="G1372" s="186"/>
      <c r="H1372" s="189"/>
      <c r="I1372" s="192"/>
      <c r="J1372" s="189"/>
      <c r="K1372" s="192"/>
      <c r="L1372" s="180"/>
      <c r="M1372" s="204"/>
      <c r="N1372" s="195"/>
      <c r="O1372" s="159"/>
      <c r="P1372" s="39" t="s">
        <v>23</v>
      </c>
      <c r="Q1372" s="40" t="s">
        <v>1895</v>
      </c>
      <c r="R1372" s="162"/>
      <c r="S1372" s="162"/>
      <c r="T1372" s="165"/>
      <c r="U1372" s="35"/>
    </row>
    <row r="1373" spans="1:21" ht="14.55" customHeight="1" x14ac:dyDescent="0.25">
      <c r="A1373" s="168"/>
      <c r="B1373" s="222"/>
      <c r="C1373" s="174"/>
      <c r="D1373" s="177"/>
      <c r="E1373" s="180"/>
      <c r="F1373" s="183"/>
      <c r="G1373" s="186"/>
      <c r="H1373" s="189"/>
      <c r="I1373" s="192"/>
      <c r="J1373" s="189"/>
      <c r="K1373" s="192"/>
      <c r="L1373" s="180"/>
      <c r="M1373" s="204"/>
      <c r="N1373" s="195"/>
      <c r="O1373" s="159"/>
      <c r="P1373" s="39" t="s">
        <v>27</v>
      </c>
      <c r="Q1373" s="40" t="s">
        <v>26</v>
      </c>
      <c r="R1373" s="162"/>
      <c r="S1373" s="162"/>
      <c r="T1373" s="165"/>
      <c r="U1373" s="35"/>
    </row>
    <row r="1374" spans="1:21" ht="14.55" customHeight="1" x14ac:dyDescent="0.25">
      <c r="A1374" s="168"/>
      <c r="B1374" s="222"/>
      <c r="C1374" s="174"/>
      <c r="D1374" s="177"/>
      <c r="E1374" s="180"/>
      <c r="F1374" s="183"/>
      <c r="G1374" s="186"/>
      <c r="H1374" s="189"/>
      <c r="I1374" s="192"/>
      <c r="J1374" s="189"/>
      <c r="K1374" s="192"/>
      <c r="L1374" s="180"/>
      <c r="M1374" s="204"/>
      <c r="N1374" s="195"/>
      <c r="O1374" s="159"/>
      <c r="P1374" s="39" t="s">
        <v>29</v>
      </c>
      <c r="Q1374" s="42" t="s">
        <v>28</v>
      </c>
      <c r="R1374" s="162"/>
      <c r="S1374" s="162"/>
      <c r="T1374" s="165"/>
      <c r="U1374" s="35"/>
    </row>
    <row r="1375" spans="1:21" ht="69" x14ac:dyDescent="0.25">
      <c r="A1375" s="168"/>
      <c r="B1375" s="222"/>
      <c r="C1375" s="174"/>
      <c r="D1375" s="177"/>
      <c r="E1375" s="180"/>
      <c r="F1375" s="183"/>
      <c r="G1375" s="186"/>
      <c r="H1375" s="189"/>
      <c r="I1375" s="192"/>
      <c r="J1375" s="189"/>
      <c r="K1375" s="192"/>
      <c r="L1375" s="180"/>
      <c r="M1375" s="204"/>
      <c r="N1375" s="195"/>
      <c r="O1375" s="159"/>
      <c r="P1375" s="39" t="s">
        <v>31</v>
      </c>
      <c r="Q1375" s="42" t="s">
        <v>30</v>
      </c>
      <c r="R1375" s="162"/>
      <c r="S1375" s="162"/>
      <c r="T1375" s="165"/>
      <c r="U1375" s="35"/>
    </row>
    <row r="1376" spans="1:21" ht="14.55" customHeight="1" x14ac:dyDescent="0.25">
      <c r="A1376" s="168"/>
      <c r="B1376" s="222"/>
      <c r="C1376" s="174"/>
      <c r="D1376" s="177"/>
      <c r="E1376" s="180"/>
      <c r="F1376" s="183"/>
      <c r="G1376" s="186"/>
      <c r="H1376" s="189"/>
      <c r="I1376" s="192"/>
      <c r="J1376" s="189"/>
      <c r="K1376" s="192"/>
      <c r="L1376" s="180"/>
      <c r="M1376" s="204"/>
      <c r="N1376" s="195"/>
      <c r="O1376" s="159"/>
      <c r="P1376" s="39" t="s">
        <v>33</v>
      </c>
      <c r="Q1376" s="40" t="s">
        <v>32</v>
      </c>
      <c r="R1376" s="162"/>
      <c r="S1376" s="162"/>
      <c r="T1376" s="165"/>
      <c r="U1376" s="35"/>
    </row>
    <row r="1377" spans="1:21" ht="14.55" customHeight="1" x14ac:dyDescent="0.25">
      <c r="A1377" s="168"/>
      <c r="B1377" s="222"/>
      <c r="C1377" s="174"/>
      <c r="D1377" s="177"/>
      <c r="E1377" s="180"/>
      <c r="F1377" s="183"/>
      <c r="G1377" s="186"/>
      <c r="H1377" s="189"/>
      <c r="I1377" s="192"/>
      <c r="J1377" s="189"/>
      <c r="K1377" s="192"/>
      <c r="L1377" s="180"/>
      <c r="M1377" s="204"/>
      <c r="N1377" s="195"/>
      <c r="O1377" s="159"/>
      <c r="P1377" s="39" t="s">
        <v>35</v>
      </c>
      <c r="Q1377" s="40" t="s">
        <v>34</v>
      </c>
      <c r="R1377" s="162"/>
      <c r="S1377" s="162"/>
      <c r="T1377" s="165"/>
      <c r="U1377" s="35"/>
    </row>
    <row r="1378" spans="1:21" ht="14.55" customHeight="1" x14ac:dyDescent="0.25">
      <c r="A1378" s="168"/>
      <c r="B1378" s="222"/>
      <c r="C1378" s="174"/>
      <c r="D1378" s="177"/>
      <c r="E1378" s="180"/>
      <c r="F1378" s="183"/>
      <c r="G1378" s="186"/>
      <c r="H1378" s="189"/>
      <c r="I1378" s="192"/>
      <c r="J1378" s="189"/>
      <c r="K1378" s="192"/>
      <c r="L1378" s="180"/>
      <c r="M1378" s="204"/>
      <c r="N1378" s="195"/>
      <c r="O1378" s="159"/>
      <c r="P1378" s="39" t="s">
        <v>37</v>
      </c>
      <c r="Q1378" s="40" t="s">
        <v>36</v>
      </c>
      <c r="R1378" s="162"/>
      <c r="S1378" s="162"/>
      <c r="T1378" s="165"/>
      <c r="U1378" s="35"/>
    </row>
    <row r="1379" spans="1:21" ht="15" customHeight="1" thickBot="1" x14ac:dyDescent="0.3">
      <c r="A1379" s="168"/>
      <c r="B1379" s="222"/>
      <c r="C1379" s="174"/>
      <c r="D1379" s="177"/>
      <c r="E1379" s="180"/>
      <c r="F1379" s="183"/>
      <c r="G1379" s="186"/>
      <c r="H1379" s="189"/>
      <c r="I1379" s="192"/>
      <c r="J1379" s="189"/>
      <c r="K1379" s="192"/>
      <c r="L1379" s="180"/>
      <c r="M1379" s="204"/>
      <c r="N1379" s="196"/>
      <c r="O1379" s="160"/>
      <c r="P1379" s="44" t="s">
        <v>1877</v>
      </c>
      <c r="Q1379" s="45" t="s">
        <v>38</v>
      </c>
      <c r="R1379" s="163"/>
      <c r="S1379" s="163"/>
      <c r="T1379" s="166"/>
      <c r="U1379" s="35"/>
    </row>
    <row r="1380" spans="1:21" s="35" customFormat="1" ht="27.6" customHeight="1" x14ac:dyDescent="0.3">
      <c r="A1380" s="168"/>
      <c r="B1380" s="222"/>
      <c r="C1380" s="174"/>
      <c r="D1380" s="177"/>
      <c r="E1380" s="180"/>
      <c r="F1380" s="183"/>
      <c r="G1380" s="186"/>
      <c r="H1380" s="189"/>
      <c r="I1380" s="192"/>
      <c r="J1380" s="189"/>
      <c r="K1380" s="192"/>
      <c r="L1380" s="180"/>
      <c r="M1380" s="204"/>
      <c r="N1380" s="194" t="s">
        <v>39</v>
      </c>
      <c r="O1380" s="158" t="s">
        <v>40</v>
      </c>
      <c r="P1380" s="32" t="s">
        <v>41</v>
      </c>
      <c r="Q1380" s="33" t="s">
        <v>42</v>
      </c>
      <c r="R1380" s="161" t="s">
        <v>369</v>
      </c>
      <c r="S1380" s="161"/>
      <c r="T1380" s="164"/>
    </row>
    <row r="1381" spans="1:21" ht="41.4" x14ac:dyDescent="0.25">
      <c r="A1381" s="168"/>
      <c r="B1381" s="222"/>
      <c r="C1381" s="174"/>
      <c r="D1381" s="177"/>
      <c r="E1381" s="180"/>
      <c r="F1381" s="183"/>
      <c r="G1381" s="186"/>
      <c r="H1381" s="189"/>
      <c r="I1381" s="192"/>
      <c r="J1381" s="189"/>
      <c r="K1381" s="192"/>
      <c r="L1381" s="180"/>
      <c r="M1381" s="204"/>
      <c r="N1381" s="195"/>
      <c r="O1381" s="159"/>
      <c r="P1381" s="39" t="s">
        <v>44</v>
      </c>
      <c r="Q1381" s="40" t="s">
        <v>45</v>
      </c>
      <c r="R1381" s="162"/>
      <c r="S1381" s="162"/>
      <c r="T1381" s="165"/>
      <c r="U1381" s="35"/>
    </row>
    <row r="1382" spans="1:21" ht="14.55" customHeight="1" x14ac:dyDescent="0.25">
      <c r="A1382" s="168"/>
      <c r="B1382" s="222"/>
      <c r="C1382" s="174"/>
      <c r="D1382" s="177"/>
      <c r="E1382" s="180"/>
      <c r="F1382" s="183"/>
      <c r="G1382" s="186"/>
      <c r="H1382" s="189"/>
      <c r="I1382" s="192"/>
      <c r="J1382" s="189"/>
      <c r="K1382" s="192"/>
      <c r="L1382" s="180"/>
      <c r="M1382" s="204"/>
      <c r="N1382" s="195"/>
      <c r="O1382" s="159"/>
      <c r="P1382" s="39" t="s">
        <v>59</v>
      </c>
      <c r="Q1382" s="40" t="s">
        <v>60</v>
      </c>
      <c r="R1382" s="162"/>
      <c r="S1382" s="162"/>
      <c r="T1382" s="165"/>
      <c r="U1382" s="35"/>
    </row>
    <row r="1383" spans="1:21" ht="55.2" x14ac:dyDescent="0.25">
      <c r="A1383" s="168"/>
      <c r="B1383" s="222"/>
      <c r="C1383" s="174"/>
      <c r="D1383" s="177"/>
      <c r="E1383" s="180"/>
      <c r="F1383" s="183"/>
      <c r="G1383" s="186"/>
      <c r="H1383" s="189"/>
      <c r="I1383" s="192"/>
      <c r="J1383" s="189"/>
      <c r="K1383" s="192"/>
      <c r="L1383" s="180"/>
      <c r="M1383" s="204"/>
      <c r="N1383" s="195"/>
      <c r="O1383" s="159"/>
      <c r="P1383" s="39" t="s">
        <v>351</v>
      </c>
      <c r="Q1383" s="40" t="s">
        <v>410</v>
      </c>
      <c r="R1383" s="162"/>
      <c r="S1383" s="162"/>
      <c r="T1383" s="165"/>
      <c r="U1383" s="35"/>
    </row>
    <row r="1384" spans="1:21" ht="28.2" thickBot="1" x14ac:dyDescent="0.3">
      <c r="A1384" s="169"/>
      <c r="B1384" s="223"/>
      <c r="C1384" s="175"/>
      <c r="D1384" s="178"/>
      <c r="E1384" s="181"/>
      <c r="F1384" s="184"/>
      <c r="G1384" s="187"/>
      <c r="H1384" s="190"/>
      <c r="I1384" s="193"/>
      <c r="J1384" s="190"/>
      <c r="K1384" s="193"/>
      <c r="L1384" s="181"/>
      <c r="M1384" s="206"/>
      <c r="N1384" s="196"/>
      <c r="O1384" s="160"/>
      <c r="P1384" s="39" t="s">
        <v>46</v>
      </c>
      <c r="Q1384" s="40" t="s">
        <v>47</v>
      </c>
      <c r="R1384" s="163"/>
      <c r="S1384" s="163"/>
      <c r="T1384" s="166"/>
      <c r="U1384" s="35"/>
    </row>
    <row r="1385" spans="1:21" s="35" customFormat="1" ht="14.1" customHeight="1" x14ac:dyDescent="0.3">
      <c r="A1385" s="167">
        <f>+A1371+1</f>
        <v>286</v>
      </c>
      <c r="B1385" s="226" t="s">
        <v>344</v>
      </c>
      <c r="C1385" s="173"/>
      <c r="D1385" s="176" t="s">
        <v>345</v>
      </c>
      <c r="E1385" s="179" t="s">
        <v>346</v>
      </c>
      <c r="F1385" s="227" t="s">
        <v>347</v>
      </c>
      <c r="G1385" s="228" t="s">
        <v>1696</v>
      </c>
      <c r="H1385" s="188">
        <v>45737</v>
      </c>
      <c r="I1385" s="191" t="s">
        <v>16</v>
      </c>
      <c r="J1385" s="188"/>
      <c r="K1385" s="191"/>
      <c r="L1385" s="179" t="s">
        <v>1697</v>
      </c>
      <c r="M1385" s="203" t="s">
        <v>1698</v>
      </c>
      <c r="N1385" s="194" t="s">
        <v>18</v>
      </c>
      <c r="O1385" s="158" t="s">
        <v>19</v>
      </c>
      <c r="P1385" s="32" t="s">
        <v>20</v>
      </c>
      <c r="Q1385" s="33" t="s">
        <v>21</v>
      </c>
      <c r="R1385" s="161" t="s">
        <v>369</v>
      </c>
      <c r="S1385" s="161"/>
      <c r="T1385" s="164"/>
    </row>
    <row r="1386" spans="1:21" ht="14.55" customHeight="1" x14ac:dyDescent="0.25">
      <c r="A1386" s="168"/>
      <c r="B1386" s="222"/>
      <c r="C1386" s="174"/>
      <c r="D1386" s="177"/>
      <c r="E1386" s="180"/>
      <c r="F1386" s="183"/>
      <c r="G1386" s="186"/>
      <c r="H1386" s="189"/>
      <c r="I1386" s="192"/>
      <c r="J1386" s="189"/>
      <c r="K1386" s="192"/>
      <c r="L1386" s="180"/>
      <c r="M1386" s="204"/>
      <c r="N1386" s="195"/>
      <c r="O1386" s="159"/>
      <c r="P1386" s="39" t="s">
        <v>23</v>
      </c>
      <c r="Q1386" s="40" t="s">
        <v>1895</v>
      </c>
      <c r="R1386" s="162"/>
      <c r="S1386" s="162"/>
      <c r="T1386" s="165"/>
      <c r="U1386" s="35"/>
    </row>
    <row r="1387" spans="1:21" ht="14.55" customHeight="1" x14ac:dyDescent="0.25">
      <c r="A1387" s="168"/>
      <c r="B1387" s="222"/>
      <c r="C1387" s="174"/>
      <c r="D1387" s="177"/>
      <c r="E1387" s="180"/>
      <c r="F1387" s="183"/>
      <c r="G1387" s="186"/>
      <c r="H1387" s="189"/>
      <c r="I1387" s="192"/>
      <c r="J1387" s="189"/>
      <c r="K1387" s="192"/>
      <c r="L1387" s="180"/>
      <c r="M1387" s="204"/>
      <c r="N1387" s="195"/>
      <c r="O1387" s="159"/>
      <c r="P1387" s="39" t="s">
        <v>27</v>
      </c>
      <c r="Q1387" s="40" t="s">
        <v>26</v>
      </c>
      <c r="R1387" s="162"/>
      <c r="S1387" s="162"/>
      <c r="T1387" s="165"/>
      <c r="U1387" s="35"/>
    </row>
    <row r="1388" spans="1:21" ht="14.55" customHeight="1" x14ac:dyDescent="0.25">
      <c r="A1388" s="168"/>
      <c r="B1388" s="222"/>
      <c r="C1388" s="174"/>
      <c r="D1388" s="177"/>
      <c r="E1388" s="180"/>
      <c r="F1388" s="183"/>
      <c r="G1388" s="186"/>
      <c r="H1388" s="189"/>
      <c r="I1388" s="192"/>
      <c r="J1388" s="189"/>
      <c r="K1388" s="192"/>
      <c r="L1388" s="180"/>
      <c r="M1388" s="204"/>
      <c r="N1388" s="195"/>
      <c r="O1388" s="159"/>
      <c r="P1388" s="39" t="s">
        <v>29</v>
      </c>
      <c r="Q1388" s="42" t="s">
        <v>28</v>
      </c>
      <c r="R1388" s="162"/>
      <c r="S1388" s="162"/>
      <c r="T1388" s="165"/>
      <c r="U1388" s="35"/>
    </row>
    <row r="1389" spans="1:21" ht="69" x14ac:dyDescent="0.25">
      <c r="A1389" s="168"/>
      <c r="B1389" s="222"/>
      <c r="C1389" s="174"/>
      <c r="D1389" s="177"/>
      <c r="E1389" s="180"/>
      <c r="F1389" s="183"/>
      <c r="G1389" s="186"/>
      <c r="H1389" s="189"/>
      <c r="I1389" s="192"/>
      <c r="J1389" s="189"/>
      <c r="K1389" s="192"/>
      <c r="L1389" s="180"/>
      <c r="M1389" s="204"/>
      <c r="N1389" s="195"/>
      <c r="O1389" s="159"/>
      <c r="P1389" s="39" t="s">
        <v>31</v>
      </c>
      <c r="Q1389" s="42" t="s">
        <v>30</v>
      </c>
      <c r="R1389" s="162"/>
      <c r="S1389" s="162"/>
      <c r="T1389" s="165"/>
      <c r="U1389" s="35"/>
    </row>
    <row r="1390" spans="1:21" ht="14.55" customHeight="1" x14ac:dyDescent="0.25">
      <c r="A1390" s="168"/>
      <c r="B1390" s="222"/>
      <c r="C1390" s="174"/>
      <c r="D1390" s="177"/>
      <c r="E1390" s="180"/>
      <c r="F1390" s="183"/>
      <c r="G1390" s="186"/>
      <c r="H1390" s="189"/>
      <c r="I1390" s="192"/>
      <c r="J1390" s="189"/>
      <c r="K1390" s="192"/>
      <c r="L1390" s="180"/>
      <c r="M1390" s="204"/>
      <c r="N1390" s="195"/>
      <c r="O1390" s="159"/>
      <c r="P1390" s="39" t="s">
        <v>33</v>
      </c>
      <c r="Q1390" s="40" t="s">
        <v>32</v>
      </c>
      <c r="R1390" s="162"/>
      <c r="S1390" s="162"/>
      <c r="T1390" s="165"/>
      <c r="U1390" s="35"/>
    </row>
    <row r="1391" spans="1:21" ht="14.55" customHeight="1" x14ac:dyDescent="0.25">
      <c r="A1391" s="168"/>
      <c r="B1391" s="222"/>
      <c r="C1391" s="174"/>
      <c r="D1391" s="177"/>
      <c r="E1391" s="180"/>
      <c r="F1391" s="183"/>
      <c r="G1391" s="186"/>
      <c r="H1391" s="189"/>
      <c r="I1391" s="192"/>
      <c r="J1391" s="189"/>
      <c r="K1391" s="192"/>
      <c r="L1391" s="180"/>
      <c r="M1391" s="204"/>
      <c r="N1391" s="195"/>
      <c r="O1391" s="159"/>
      <c r="P1391" s="39" t="s">
        <v>35</v>
      </c>
      <c r="Q1391" s="40" t="s">
        <v>34</v>
      </c>
      <c r="R1391" s="162"/>
      <c r="S1391" s="162"/>
      <c r="T1391" s="165"/>
      <c r="U1391" s="35"/>
    </row>
    <row r="1392" spans="1:21" ht="14.55" customHeight="1" x14ac:dyDescent="0.25">
      <c r="A1392" s="168"/>
      <c r="B1392" s="222"/>
      <c r="C1392" s="174"/>
      <c r="D1392" s="177"/>
      <c r="E1392" s="180"/>
      <c r="F1392" s="183"/>
      <c r="G1392" s="186"/>
      <c r="H1392" s="189"/>
      <c r="I1392" s="192"/>
      <c r="J1392" s="189"/>
      <c r="K1392" s="192"/>
      <c r="L1392" s="180"/>
      <c r="M1392" s="204"/>
      <c r="N1392" s="195"/>
      <c r="O1392" s="159"/>
      <c r="P1392" s="39" t="s">
        <v>37</v>
      </c>
      <c r="Q1392" s="40" t="s">
        <v>36</v>
      </c>
      <c r="R1392" s="162"/>
      <c r="S1392" s="162"/>
      <c r="T1392" s="165"/>
      <c r="U1392" s="35"/>
    </row>
    <row r="1393" spans="1:21" ht="15" customHeight="1" thickBot="1" x14ac:dyDescent="0.3">
      <c r="A1393" s="169"/>
      <c r="B1393" s="223"/>
      <c r="C1393" s="175"/>
      <c r="D1393" s="178"/>
      <c r="E1393" s="181"/>
      <c r="F1393" s="184"/>
      <c r="G1393" s="187"/>
      <c r="H1393" s="190"/>
      <c r="I1393" s="193"/>
      <c r="J1393" s="190"/>
      <c r="K1393" s="193"/>
      <c r="L1393" s="181"/>
      <c r="M1393" s="206"/>
      <c r="N1393" s="196"/>
      <c r="O1393" s="160"/>
      <c r="P1393" s="44" t="s">
        <v>1877</v>
      </c>
      <c r="Q1393" s="45" t="s">
        <v>38</v>
      </c>
      <c r="R1393" s="163"/>
      <c r="S1393" s="163"/>
      <c r="T1393" s="166"/>
      <c r="U1393" s="35"/>
    </row>
    <row r="1394" spans="1:21" s="35" customFormat="1" ht="14.1" customHeight="1" x14ac:dyDescent="0.3">
      <c r="A1394" s="167">
        <f>+A1385+1</f>
        <v>287</v>
      </c>
      <c r="B1394" s="226" t="s">
        <v>344</v>
      </c>
      <c r="C1394" s="173"/>
      <c r="D1394" s="176" t="s">
        <v>345</v>
      </c>
      <c r="E1394" s="179" t="s">
        <v>346</v>
      </c>
      <c r="F1394" s="227" t="s">
        <v>347</v>
      </c>
      <c r="G1394" s="228" t="s">
        <v>1699</v>
      </c>
      <c r="H1394" s="188">
        <v>45737</v>
      </c>
      <c r="I1394" s="191" t="s">
        <v>16</v>
      </c>
      <c r="J1394" s="188"/>
      <c r="K1394" s="191"/>
      <c r="L1394" s="179" t="s">
        <v>1700</v>
      </c>
      <c r="M1394" s="203" t="s">
        <v>1701</v>
      </c>
      <c r="N1394" s="194" t="s">
        <v>18</v>
      </c>
      <c r="O1394" s="158" t="s">
        <v>19</v>
      </c>
      <c r="P1394" s="32" t="s">
        <v>20</v>
      </c>
      <c r="Q1394" s="33" t="s">
        <v>21</v>
      </c>
      <c r="R1394" s="161" t="s">
        <v>369</v>
      </c>
      <c r="S1394" s="161"/>
      <c r="T1394" s="164"/>
    </row>
    <row r="1395" spans="1:21" ht="14.55" customHeight="1" x14ac:dyDescent="0.25">
      <c r="A1395" s="168"/>
      <c r="B1395" s="222"/>
      <c r="C1395" s="174"/>
      <c r="D1395" s="177"/>
      <c r="E1395" s="180"/>
      <c r="F1395" s="183"/>
      <c r="G1395" s="186"/>
      <c r="H1395" s="189"/>
      <c r="I1395" s="192"/>
      <c r="J1395" s="189"/>
      <c r="K1395" s="192"/>
      <c r="L1395" s="180"/>
      <c r="M1395" s="204"/>
      <c r="N1395" s="195"/>
      <c r="O1395" s="159"/>
      <c r="P1395" s="39" t="s">
        <v>23</v>
      </c>
      <c r="Q1395" s="40" t="s">
        <v>1895</v>
      </c>
      <c r="R1395" s="162"/>
      <c r="S1395" s="162"/>
      <c r="T1395" s="165"/>
      <c r="U1395" s="35"/>
    </row>
    <row r="1396" spans="1:21" ht="14.55" customHeight="1" x14ac:dyDescent="0.25">
      <c r="A1396" s="168"/>
      <c r="B1396" s="222"/>
      <c r="C1396" s="174"/>
      <c r="D1396" s="177"/>
      <c r="E1396" s="180"/>
      <c r="F1396" s="183"/>
      <c r="G1396" s="186"/>
      <c r="H1396" s="189"/>
      <c r="I1396" s="192"/>
      <c r="J1396" s="189"/>
      <c r="K1396" s="192"/>
      <c r="L1396" s="180"/>
      <c r="M1396" s="204"/>
      <c r="N1396" s="195"/>
      <c r="O1396" s="159"/>
      <c r="P1396" s="39" t="s">
        <v>27</v>
      </c>
      <c r="Q1396" s="40" t="s">
        <v>26</v>
      </c>
      <c r="R1396" s="162"/>
      <c r="S1396" s="162"/>
      <c r="T1396" s="165"/>
      <c r="U1396" s="35"/>
    </row>
    <row r="1397" spans="1:21" ht="14.55" customHeight="1" x14ac:dyDescent="0.25">
      <c r="A1397" s="168"/>
      <c r="B1397" s="222"/>
      <c r="C1397" s="174"/>
      <c r="D1397" s="177"/>
      <c r="E1397" s="180"/>
      <c r="F1397" s="183"/>
      <c r="G1397" s="186"/>
      <c r="H1397" s="189"/>
      <c r="I1397" s="192"/>
      <c r="J1397" s="189"/>
      <c r="K1397" s="192"/>
      <c r="L1397" s="180"/>
      <c r="M1397" s="204"/>
      <c r="N1397" s="195"/>
      <c r="O1397" s="159"/>
      <c r="P1397" s="39" t="s">
        <v>29</v>
      </c>
      <c r="Q1397" s="42" t="s">
        <v>28</v>
      </c>
      <c r="R1397" s="162"/>
      <c r="S1397" s="162"/>
      <c r="T1397" s="165"/>
      <c r="U1397" s="35"/>
    </row>
    <row r="1398" spans="1:21" ht="69" x14ac:dyDescent="0.25">
      <c r="A1398" s="168"/>
      <c r="B1398" s="222"/>
      <c r="C1398" s="174"/>
      <c r="D1398" s="177"/>
      <c r="E1398" s="180"/>
      <c r="F1398" s="183"/>
      <c r="G1398" s="186"/>
      <c r="H1398" s="189"/>
      <c r="I1398" s="192"/>
      <c r="J1398" s="189"/>
      <c r="K1398" s="192"/>
      <c r="L1398" s="180"/>
      <c r="M1398" s="204"/>
      <c r="N1398" s="195"/>
      <c r="O1398" s="159"/>
      <c r="P1398" s="39" t="s">
        <v>31</v>
      </c>
      <c r="Q1398" s="42" t="s">
        <v>30</v>
      </c>
      <c r="R1398" s="162"/>
      <c r="S1398" s="162"/>
      <c r="T1398" s="165"/>
      <c r="U1398" s="35"/>
    </row>
    <row r="1399" spans="1:21" ht="14.55" customHeight="1" x14ac:dyDescent="0.25">
      <c r="A1399" s="168"/>
      <c r="B1399" s="222"/>
      <c r="C1399" s="174"/>
      <c r="D1399" s="177"/>
      <c r="E1399" s="180"/>
      <c r="F1399" s="183"/>
      <c r="G1399" s="186"/>
      <c r="H1399" s="189"/>
      <c r="I1399" s="192"/>
      <c r="J1399" s="189"/>
      <c r="K1399" s="192"/>
      <c r="L1399" s="180"/>
      <c r="M1399" s="204"/>
      <c r="N1399" s="195"/>
      <c r="O1399" s="159"/>
      <c r="P1399" s="39" t="s">
        <v>33</v>
      </c>
      <c r="Q1399" s="40" t="s">
        <v>32</v>
      </c>
      <c r="R1399" s="162"/>
      <c r="S1399" s="162"/>
      <c r="T1399" s="165"/>
      <c r="U1399" s="35"/>
    </row>
    <row r="1400" spans="1:21" ht="14.55" customHeight="1" x14ac:dyDescent="0.25">
      <c r="A1400" s="168"/>
      <c r="B1400" s="222"/>
      <c r="C1400" s="174"/>
      <c r="D1400" s="177"/>
      <c r="E1400" s="180"/>
      <c r="F1400" s="183"/>
      <c r="G1400" s="186"/>
      <c r="H1400" s="189"/>
      <c r="I1400" s="192"/>
      <c r="J1400" s="189"/>
      <c r="K1400" s="192"/>
      <c r="L1400" s="180"/>
      <c r="M1400" s="204"/>
      <c r="N1400" s="195"/>
      <c r="O1400" s="159"/>
      <c r="P1400" s="39" t="s">
        <v>35</v>
      </c>
      <c r="Q1400" s="40" t="s">
        <v>34</v>
      </c>
      <c r="R1400" s="162"/>
      <c r="S1400" s="162"/>
      <c r="T1400" s="165"/>
      <c r="U1400" s="35"/>
    </row>
    <row r="1401" spans="1:21" ht="14.55" customHeight="1" x14ac:dyDescent="0.25">
      <c r="A1401" s="168"/>
      <c r="B1401" s="222"/>
      <c r="C1401" s="174"/>
      <c r="D1401" s="177"/>
      <c r="E1401" s="180"/>
      <c r="F1401" s="183"/>
      <c r="G1401" s="186"/>
      <c r="H1401" s="189"/>
      <c r="I1401" s="192"/>
      <c r="J1401" s="189"/>
      <c r="K1401" s="192"/>
      <c r="L1401" s="180"/>
      <c r="M1401" s="204"/>
      <c r="N1401" s="195"/>
      <c r="O1401" s="159"/>
      <c r="P1401" s="39" t="s">
        <v>37</v>
      </c>
      <c r="Q1401" s="40" t="s">
        <v>36</v>
      </c>
      <c r="R1401" s="162"/>
      <c r="S1401" s="162"/>
      <c r="T1401" s="165"/>
      <c r="U1401" s="35"/>
    </row>
    <row r="1402" spans="1:21" ht="15" customHeight="1" thickBot="1" x14ac:dyDescent="0.3">
      <c r="A1402" s="169"/>
      <c r="B1402" s="223"/>
      <c r="C1402" s="175"/>
      <c r="D1402" s="178"/>
      <c r="E1402" s="181"/>
      <c r="F1402" s="184"/>
      <c r="G1402" s="187"/>
      <c r="H1402" s="190"/>
      <c r="I1402" s="193"/>
      <c r="J1402" s="190"/>
      <c r="K1402" s="193"/>
      <c r="L1402" s="181"/>
      <c r="M1402" s="206"/>
      <c r="N1402" s="196"/>
      <c r="O1402" s="160"/>
      <c r="P1402" s="44" t="s">
        <v>1877</v>
      </c>
      <c r="Q1402" s="45" t="s">
        <v>38</v>
      </c>
      <c r="R1402" s="163"/>
      <c r="S1402" s="163"/>
      <c r="T1402" s="166"/>
      <c r="U1402" s="35"/>
    </row>
    <row r="1403" spans="1:21" s="35" customFormat="1" ht="14.1" customHeight="1" x14ac:dyDescent="0.3">
      <c r="A1403" s="167">
        <f>+A1394+1</f>
        <v>288</v>
      </c>
      <c r="B1403" s="226" t="s">
        <v>344</v>
      </c>
      <c r="C1403" s="173"/>
      <c r="D1403" s="176" t="s">
        <v>345</v>
      </c>
      <c r="E1403" s="179" t="s">
        <v>346</v>
      </c>
      <c r="F1403" s="227" t="s">
        <v>347</v>
      </c>
      <c r="G1403" s="228" t="s">
        <v>1702</v>
      </c>
      <c r="H1403" s="188">
        <v>45737</v>
      </c>
      <c r="I1403" s="191" t="s">
        <v>16</v>
      </c>
      <c r="J1403" s="188"/>
      <c r="K1403" s="191"/>
      <c r="L1403" s="179" t="s">
        <v>1703</v>
      </c>
      <c r="M1403" s="203" t="s">
        <v>1704</v>
      </c>
      <c r="N1403" s="194" t="s">
        <v>18</v>
      </c>
      <c r="O1403" s="158" t="s">
        <v>19</v>
      </c>
      <c r="P1403" s="32" t="s">
        <v>20</v>
      </c>
      <c r="Q1403" s="33" t="s">
        <v>21</v>
      </c>
      <c r="R1403" s="161" t="s">
        <v>369</v>
      </c>
      <c r="S1403" s="161"/>
      <c r="T1403" s="164"/>
    </row>
    <row r="1404" spans="1:21" ht="14.55" customHeight="1" x14ac:dyDescent="0.25">
      <c r="A1404" s="168"/>
      <c r="B1404" s="222"/>
      <c r="C1404" s="174"/>
      <c r="D1404" s="177"/>
      <c r="E1404" s="180"/>
      <c r="F1404" s="183"/>
      <c r="G1404" s="186"/>
      <c r="H1404" s="189"/>
      <c r="I1404" s="192"/>
      <c r="J1404" s="189"/>
      <c r="K1404" s="192"/>
      <c r="L1404" s="180"/>
      <c r="M1404" s="204"/>
      <c r="N1404" s="195"/>
      <c r="O1404" s="159"/>
      <c r="P1404" s="39" t="s">
        <v>23</v>
      </c>
      <c r="Q1404" s="40" t="s">
        <v>1895</v>
      </c>
      <c r="R1404" s="162"/>
      <c r="S1404" s="162"/>
      <c r="T1404" s="165"/>
      <c r="U1404" s="35"/>
    </row>
    <row r="1405" spans="1:21" ht="14.55" customHeight="1" x14ac:dyDescent="0.25">
      <c r="A1405" s="168"/>
      <c r="B1405" s="222"/>
      <c r="C1405" s="174"/>
      <c r="D1405" s="177"/>
      <c r="E1405" s="180"/>
      <c r="F1405" s="183"/>
      <c r="G1405" s="186"/>
      <c r="H1405" s="189"/>
      <c r="I1405" s="192"/>
      <c r="J1405" s="189"/>
      <c r="K1405" s="192"/>
      <c r="L1405" s="180"/>
      <c r="M1405" s="204"/>
      <c r="N1405" s="195"/>
      <c r="O1405" s="159"/>
      <c r="P1405" s="39" t="s">
        <v>27</v>
      </c>
      <c r="Q1405" s="40" t="s">
        <v>26</v>
      </c>
      <c r="R1405" s="162"/>
      <c r="S1405" s="162"/>
      <c r="T1405" s="165"/>
      <c r="U1405" s="35"/>
    </row>
    <row r="1406" spans="1:21" ht="14.55" customHeight="1" x14ac:dyDescent="0.25">
      <c r="A1406" s="168"/>
      <c r="B1406" s="222"/>
      <c r="C1406" s="174"/>
      <c r="D1406" s="177"/>
      <c r="E1406" s="180"/>
      <c r="F1406" s="183"/>
      <c r="G1406" s="186"/>
      <c r="H1406" s="189"/>
      <c r="I1406" s="192"/>
      <c r="J1406" s="189"/>
      <c r="K1406" s="192"/>
      <c r="L1406" s="180"/>
      <c r="M1406" s="204"/>
      <c r="N1406" s="195"/>
      <c r="O1406" s="159"/>
      <c r="P1406" s="39" t="s">
        <v>29</v>
      </c>
      <c r="Q1406" s="42" t="s">
        <v>28</v>
      </c>
      <c r="R1406" s="162"/>
      <c r="S1406" s="162"/>
      <c r="T1406" s="165"/>
      <c r="U1406" s="35"/>
    </row>
    <row r="1407" spans="1:21" ht="69" x14ac:dyDescent="0.25">
      <c r="A1407" s="168"/>
      <c r="B1407" s="222"/>
      <c r="C1407" s="174"/>
      <c r="D1407" s="177"/>
      <c r="E1407" s="180"/>
      <c r="F1407" s="183"/>
      <c r="G1407" s="186"/>
      <c r="H1407" s="189"/>
      <c r="I1407" s="192"/>
      <c r="J1407" s="189"/>
      <c r="K1407" s="192"/>
      <c r="L1407" s="180"/>
      <c r="M1407" s="204"/>
      <c r="N1407" s="195"/>
      <c r="O1407" s="159"/>
      <c r="P1407" s="39" t="s">
        <v>31</v>
      </c>
      <c r="Q1407" s="42" t="s">
        <v>30</v>
      </c>
      <c r="R1407" s="162"/>
      <c r="S1407" s="162"/>
      <c r="T1407" s="165"/>
      <c r="U1407" s="35"/>
    </row>
    <row r="1408" spans="1:21" ht="14.55" customHeight="1" x14ac:dyDescent="0.25">
      <c r="A1408" s="168"/>
      <c r="B1408" s="222"/>
      <c r="C1408" s="174"/>
      <c r="D1408" s="177"/>
      <c r="E1408" s="180"/>
      <c r="F1408" s="183"/>
      <c r="G1408" s="186"/>
      <c r="H1408" s="189"/>
      <c r="I1408" s="192"/>
      <c r="J1408" s="189"/>
      <c r="K1408" s="192"/>
      <c r="L1408" s="180"/>
      <c r="M1408" s="204"/>
      <c r="N1408" s="195"/>
      <c r="O1408" s="159"/>
      <c r="P1408" s="39" t="s">
        <v>33</v>
      </c>
      <c r="Q1408" s="40" t="s">
        <v>32</v>
      </c>
      <c r="R1408" s="162"/>
      <c r="S1408" s="162"/>
      <c r="T1408" s="165"/>
      <c r="U1408" s="35"/>
    </row>
    <row r="1409" spans="1:21" ht="14.55" customHeight="1" x14ac:dyDescent="0.25">
      <c r="A1409" s="168"/>
      <c r="B1409" s="222"/>
      <c r="C1409" s="174"/>
      <c r="D1409" s="177"/>
      <c r="E1409" s="180"/>
      <c r="F1409" s="183"/>
      <c r="G1409" s="186"/>
      <c r="H1409" s="189"/>
      <c r="I1409" s="192"/>
      <c r="J1409" s="189"/>
      <c r="K1409" s="192"/>
      <c r="L1409" s="180"/>
      <c r="M1409" s="204"/>
      <c r="N1409" s="195"/>
      <c r="O1409" s="159"/>
      <c r="P1409" s="39" t="s">
        <v>35</v>
      </c>
      <c r="Q1409" s="40" t="s">
        <v>34</v>
      </c>
      <c r="R1409" s="162"/>
      <c r="S1409" s="162"/>
      <c r="T1409" s="165"/>
      <c r="U1409" s="35"/>
    </row>
    <row r="1410" spans="1:21" ht="14.55" customHeight="1" x14ac:dyDescent="0.25">
      <c r="A1410" s="168"/>
      <c r="B1410" s="222"/>
      <c r="C1410" s="174"/>
      <c r="D1410" s="177"/>
      <c r="E1410" s="180"/>
      <c r="F1410" s="183"/>
      <c r="G1410" s="186"/>
      <c r="H1410" s="189"/>
      <c r="I1410" s="192"/>
      <c r="J1410" s="189"/>
      <c r="K1410" s="192"/>
      <c r="L1410" s="180"/>
      <c r="M1410" s="204"/>
      <c r="N1410" s="195"/>
      <c r="O1410" s="159"/>
      <c r="P1410" s="39" t="s">
        <v>37</v>
      </c>
      <c r="Q1410" s="40" t="s">
        <v>36</v>
      </c>
      <c r="R1410" s="162"/>
      <c r="S1410" s="162"/>
      <c r="T1410" s="165"/>
      <c r="U1410" s="35"/>
    </row>
    <row r="1411" spans="1:21" ht="15" customHeight="1" thickBot="1" x14ac:dyDescent="0.3">
      <c r="A1411" s="169"/>
      <c r="B1411" s="223"/>
      <c r="C1411" s="175"/>
      <c r="D1411" s="178"/>
      <c r="E1411" s="181"/>
      <c r="F1411" s="184"/>
      <c r="G1411" s="187"/>
      <c r="H1411" s="190"/>
      <c r="I1411" s="193"/>
      <c r="J1411" s="190"/>
      <c r="K1411" s="193"/>
      <c r="L1411" s="181"/>
      <c r="M1411" s="206"/>
      <c r="N1411" s="196"/>
      <c r="O1411" s="160"/>
      <c r="P1411" s="44" t="s">
        <v>1877</v>
      </c>
      <c r="Q1411" s="45" t="s">
        <v>38</v>
      </c>
      <c r="R1411" s="163"/>
      <c r="S1411" s="163"/>
      <c r="T1411" s="166"/>
      <c r="U1411" s="35"/>
    </row>
    <row r="1412" spans="1:21" s="35" customFormat="1" ht="14.1" customHeight="1" x14ac:dyDescent="0.3">
      <c r="A1412" s="167">
        <f>+A1403+1</f>
        <v>289</v>
      </c>
      <c r="B1412" s="226" t="s">
        <v>344</v>
      </c>
      <c r="C1412" s="173"/>
      <c r="D1412" s="176" t="s">
        <v>345</v>
      </c>
      <c r="E1412" s="179" t="s">
        <v>346</v>
      </c>
      <c r="F1412" s="227" t="s">
        <v>347</v>
      </c>
      <c r="G1412" s="228" t="s">
        <v>1846</v>
      </c>
      <c r="H1412" s="188">
        <v>46006</v>
      </c>
      <c r="I1412" s="191" t="s">
        <v>730</v>
      </c>
      <c r="J1412" s="188"/>
      <c r="K1412" s="191"/>
      <c r="L1412" s="179" t="s">
        <v>1847</v>
      </c>
      <c r="M1412" s="203" t="s">
        <v>1848</v>
      </c>
      <c r="N1412" s="194" t="s">
        <v>18</v>
      </c>
      <c r="O1412" s="158" t="s">
        <v>19</v>
      </c>
      <c r="P1412" s="32" t="s">
        <v>20</v>
      </c>
      <c r="Q1412" s="33" t="s">
        <v>21</v>
      </c>
      <c r="R1412" s="161" t="s">
        <v>369</v>
      </c>
      <c r="S1412" s="161"/>
      <c r="T1412" s="164"/>
    </row>
    <row r="1413" spans="1:21" ht="14.55" customHeight="1" x14ac:dyDescent="0.25">
      <c r="A1413" s="168"/>
      <c r="B1413" s="222"/>
      <c r="C1413" s="174"/>
      <c r="D1413" s="177"/>
      <c r="E1413" s="180"/>
      <c r="F1413" s="183"/>
      <c r="G1413" s="186"/>
      <c r="H1413" s="189"/>
      <c r="I1413" s="192"/>
      <c r="J1413" s="189"/>
      <c r="K1413" s="192"/>
      <c r="L1413" s="180"/>
      <c r="M1413" s="204"/>
      <c r="N1413" s="195"/>
      <c r="O1413" s="159"/>
      <c r="P1413" s="39" t="s">
        <v>23</v>
      </c>
      <c r="Q1413" s="40" t="s">
        <v>1895</v>
      </c>
      <c r="R1413" s="162"/>
      <c r="S1413" s="162"/>
      <c r="T1413" s="165"/>
      <c r="U1413" s="35"/>
    </row>
    <row r="1414" spans="1:21" ht="14.55" customHeight="1" x14ac:dyDescent="0.25">
      <c r="A1414" s="168"/>
      <c r="B1414" s="222"/>
      <c r="C1414" s="174"/>
      <c r="D1414" s="177"/>
      <c r="E1414" s="180"/>
      <c r="F1414" s="183"/>
      <c r="G1414" s="186"/>
      <c r="H1414" s="189"/>
      <c r="I1414" s="192"/>
      <c r="J1414" s="189"/>
      <c r="K1414" s="192"/>
      <c r="L1414" s="180"/>
      <c r="M1414" s="204"/>
      <c r="N1414" s="195"/>
      <c r="O1414" s="159"/>
      <c r="P1414" s="39" t="s">
        <v>27</v>
      </c>
      <c r="Q1414" s="40" t="s">
        <v>26</v>
      </c>
      <c r="R1414" s="162"/>
      <c r="S1414" s="162"/>
      <c r="T1414" s="165"/>
      <c r="U1414" s="35"/>
    </row>
    <row r="1415" spans="1:21" ht="14.55" customHeight="1" x14ac:dyDescent="0.25">
      <c r="A1415" s="168"/>
      <c r="B1415" s="222"/>
      <c r="C1415" s="174"/>
      <c r="D1415" s="177"/>
      <c r="E1415" s="180"/>
      <c r="F1415" s="183"/>
      <c r="G1415" s="186"/>
      <c r="H1415" s="189"/>
      <c r="I1415" s="192"/>
      <c r="J1415" s="189"/>
      <c r="K1415" s="192"/>
      <c r="L1415" s="180"/>
      <c r="M1415" s="204"/>
      <c r="N1415" s="195"/>
      <c r="O1415" s="159"/>
      <c r="P1415" s="39" t="s">
        <v>29</v>
      </c>
      <c r="Q1415" s="42" t="s">
        <v>28</v>
      </c>
      <c r="R1415" s="162"/>
      <c r="S1415" s="162"/>
      <c r="T1415" s="165"/>
      <c r="U1415" s="35"/>
    </row>
    <row r="1416" spans="1:21" ht="69" x14ac:dyDescent="0.25">
      <c r="A1416" s="168"/>
      <c r="B1416" s="222"/>
      <c r="C1416" s="174"/>
      <c r="D1416" s="177"/>
      <c r="E1416" s="180"/>
      <c r="F1416" s="183"/>
      <c r="G1416" s="186"/>
      <c r="H1416" s="189"/>
      <c r="I1416" s="192"/>
      <c r="J1416" s="189"/>
      <c r="K1416" s="192"/>
      <c r="L1416" s="180"/>
      <c r="M1416" s="204"/>
      <c r="N1416" s="195"/>
      <c r="O1416" s="159"/>
      <c r="P1416" s="39" t="s">
        <v>31</v>
      </c>
      <c r="Q1416" s="42" t="s">
        <v>30</v>
      </c>
      <c r="R1416" s="162"/>
      <c r="S1416" s="162"/>
      <c r="T1416" s="165"/>
      <c r="U1416" s="35"/>
    </row>
    <row r="1417" spans="1:21" ht="14.55" customHeight="1" x14ac:dyDescent="0.25">
      <c r="A1417" s="168"/>
      <c r="B1417" s="222"/>
      <c r="C1417" s="174"/>
      <c r="D1417" s="177"/>
      <c r="E1417" s="180"/>
      <c r="F1417" s="183"/>
      <c r="G1417" s="186"/>
      <c r="H1417" s="189"/>
      <c r="I1417" s="192"/>
      <c r="J1417" s="189"/>
      <c r="K1417" s="192"/>
      <c r="L1417" s="180"/>
      <c r="M1417" s="204"/>
      <c r="N1417" s="195"/>
      <c r="O1417" s="159"/>
      <c r="P1417" s="39" t="s">
        <v>33</v>
      </c>
      <c r="Q1417" s="40" t="s">
        <v>32</v>
      </c>
      <c r="R1417" s="162"/>
      <c r="S1417" s="162"/>
      <c r="T1417" s="165"/>
      <c r="U1417" s="35"/>
    </row>
    <row r="1418" spans="1:21" ht="14.55" customHeight="1" x14ac:dyDescent="0.25">
      <c r="A1418" s="168"/>
      <c r="B1418" s="222"/>
      <c r="C1418" s="174"/>
      <c r="D1418" s="177"/>
      <c r="E1418" s="180"/>
      <c r="F1418" s="183"/>
      <c r="G1418" s="186"/>
      <c r="H1418" s="189"/>
      <c r="I1418" s="192"/>
      <c r="J1418" s="189"/>
      <c r="K1418" s="192"/>
      <c r="L1418" s="180"/>
      <c r="M1418" s="204"/>
      <c r="N1418" s="195"/>
      <c r="O1418" s="159"/>
      <c r="P1418" s="39" t="s">
        <v>35</v>
      </c>
      <c r="Q1418" s="40" t="s">
        <v>34</v>
      </c>
      <c r="R1418" s="162"/>
      <c r="S1418" s="162"/>
      <c r="T1418" s="165"/>
      <c r="U1418" s="35"/>
    </row>
    <row r="1419" spans="1:21" ht="14.55" customHeight="1" x14ac:dyDescent="0.25">
      <c r="A1419" s="168"/>
      <c r="B1419" s="222"/>
      <c r="C1419" s="174"/>
      <c r="D1419" s="177"/>
      <c r="E1419" s="180"/>
      <c r="F1419" s="183"/>
      <c r="G1419" s="186"/>
      <c r="H1419" s="189"/>
      <c r="I1419" s="192"/>
      <c r="J1419" s="189"/>
      <c r="K1419" s="192"/>
      <c r="L1419" s="180"/>
      <c r="M1419" s="204"/>
      <c r="N1419" s="195"/>
      <c r="O1419" s="159"/>
      <c r="P1419" s="39" t="s">
        <v>37</v>
      </c>
      <c r="Q1419" s="40" t="s">
        <v>36</v>
      </c>
      <c r="R1419" s="162"/>
      <c r="S1419" s="162"/>
      <c r="T1419" s="165"/>
      <c r="U1419" s="35"/>
    </row>
    <row r="1420" spans="1:21" ht="15" customHeight="1" thickBot="1" x14ac:dyDescent="0.3">
      <c r="A1420" s="169"/>
      <c r="B1420" s="223"/>
      <c r="C1420" s="175"/>
      <c r="D1420" s="178"/>
      <c r="E1420" s="181"/>
      <c r="F1420" s="184"/>
      <c r="G1420" s="187"/>
      <c r="H1420" s="190"/>
      <c r="I1420" s="193"/>
      <c r="J1420" s="190"/>
      <c r="K1420" s="193"/>
      <c r="L1420" s="181"/>
      <c r="M1420" s="206"/>
      <c r="N1420" s="196"/>
      <c r="O1420" s="160"/>
      <c r="P1420" s="44" t="s">
        <v>1877</v>
      </c>
      <c r="Q1420" s="45" t="s">
        <v>38</v>
      </c>
      <c r="R1420" s="163"/>
      <c r="S1420" s="163"/>
      <c r="T1420" s="166"/>
      <c r="U1420" s="35"/>
    </row>
    <row r="1421" spans="1:21" s="35" customFormat="1" ht="27.6" customHeight="1" x14ac:dyDescent="0.3">
      <c r="A1421" s="167">
        <f>+A1412+1</f>
        <v>290</v>
      </c>
      <c r="B1421" s="226" t="s">
        <v>344</v>
      </c>
      <c r="C1421" s="173"/>
      <c r="D1421" s="176" t="s">
        <v>345</v>
      </c>
      <c r="E1421" s="179" t="s">
        <v>346</v>
      </c>
      <c r="F1421" s="227" t="s">
        <v>347</v>
      </c>
      <c r="G1421" s="228" t="s">
        <v>1933</v>
      </c>
      <c r="H1421" s="188">
        <v>46155</v>
      </c>
      <c r="I1421" s="191" t="s">
        <v>730</v>
      </c>
      <c r="J1421" s="188"/>
      <c r="K1421" s="191"/>
      <c r="L1421" s="179" t="s">
        <v>1935</v>
      </c>
      <c r="M1421" s="203" t="s">
        <v>1934</v>
      </c>
      <c r="N1421" s="194" t="s">
        <v>74</v>
      </c>
      <c r="O1421" s="158" t="s">
        <v>75</v>
      </c>
      <c r="P1421" s="32" t="s">
        <v>76</v>
      </c>
      <c r="Q1421" s="33" t="s">
        <v>77</v>
      </c>
      <c r="R1421" s="161" t="s">
        <v>369</v>
      </c>
      <c r="S1421" s="161"/>
      <c r="T1421" s="164"/>
    </row>
    <row r="1422" spans="1:21" ht="27.6" x14ac:dyDescent="0.25">
      <c r="A1422" s="168"/>
      <c r="B1422" s="222"/>
      <c r="C1422" s="174"/>
      <c r="D1422" s="177"/>
      <c r="E1422" s="180"/>
      <c r="F1422" s="183"/>
      <c r="G1422" s="186"/>
      <c r="H1422" s="189"/>
      <c r="I1422" s="192"/>
      <c r="J1422" s="189"/>
      <c r="K1422" s="192"/>
      <c r="L1422" s="180"/>
      <c r="M1422" s="213"/>
      <c r="N1422" s="195"/>
      <c r="O1422" s="159"/>
      <c r="P1422" s="39" t="s">
        <v>79</v>
      </c>
      <c r="Q1422" s="40" t="s">
        <v>80</v>
      </c>
      <c r="R1422" s="162"/>
      <c r="S1422" s="162"/>
      <c r="T1422" s="165"/>
      <c r="U1422" s="35"/>
    </row>
    <row r="1423" spans="1:21" ht="14.55" customHeight="1" x14ac:dyDescent="0.25">
      <c r="A1423" s="168"/>
      <c r="B1423" s="222"/>
      <c r="C1423" s="174"/>
      <c r="D1423" s="177"/>
      <c r="E1423" s="180"/>
      <c r="F1423" s="183"/>
      <c r="G1423" s="186"/>
      <c r="H1423" s="189"/>
      <c r="I1423" s="192"/>
      <c r="J1423" s="189"/>
      <c r="K1423" s="192"/>
      <c r="L1423" s="180"/>
      <c r="M1423" s="213"/>
      <c r="N1423" s="195"/>
      <c r="O1423" s="159"/>
      <c r="P1423" s="39" t="s">
        <v>81</v>
      </c>
      <c r="Q1423" s="40" t="s">
        <v>82</v>
      </c>
      <c r="R1423" s="162"/>
      <c r="S1423" s="162"/>
      <c r="T1423" s="165"/>
      <c r="U1423" s="35"/>
    </row>
    <row r="1424" spans="1:21" ht="27.6" x14ac:dyDescent="0.25">
      <c r="A1424" s="168"/>
      <c r="B1424" s="222"/>
      <c r="C1424" s="174"/>
      <c r="D1424" s="177"/>
      <c r="E1424" s="180"/>
      <c r="F1424" s="183"/>
      <c r="G1424" s="186"/>
      <c r="H1424" s="189"/>
      <c r="I1424" s="192"/>
      <c r="J1424" s="189"/>
      <c r="K1424" s="192"/>
      <c r="L1424" s="180"/>
      <c r="M1424" s="213"/>
      <c r="N1424" s="195"/>
      <c r="O1424" s="159"/>
      <c r="P1424" s="39" t="s">
        <v>83</v>
      </c>
      <c r="Q1424" s="40" t="s">
        <v>84</v>
      </c>
      <c r="R1424" s="162"/>
      <c r="S1424" s="162"/>
      <c r="T1424" s="165"/>
      <c r="U1424" s="35"/>
    </row>
    <row r="1425" spans="1:21" ht="13.8" customHeight="1" x14ac:dyDescent="0.25">
      <c r="A1425" s="168"/>
      <c r="B1425" s="222"/>
      <c r="C1425" s="174"/>
      <c r="D1425" s="177"/>
      <c r="E1425" s="180"/>
      <c r="F1425" s="183"/>
      <c r="G1425" s="186"/>
      <c r="H1425" s="189"/>
      <c r="I1425" s="192"/>
      <c r="J1425" s="189"/>
      <c r="K1425" s="192"/>
      <c r="L1425" s="180"/>
      <c r="M1425" s="213"/>
      <c r="N1425" s="195"/>
      <c r="O1425" s="159"/>
      <c r="P1425" s="39" t="s">
        <v>85</v>
      </c>
      <c r="Q1425" s="40" t="s">
        <v>86</v>
      </c>
      <c r="R1425" s="162"/>
      <c r="S1425" s="162"/>
      <c r="T1425" s="165"/>
      <c r="U1425" s="35"/>
    </row>
    <row r="1426" spans="1:21" ht="14.55" customHeight="1" x14ac:dyDescent="0.25">
      <c r="A1426" s="168"/>
      <c r="B1426" s="222"/>
      <c r="C1426" s="174"/>
      <c r="D1426" s="177"/>
      <c r="E1426" s="180"/>
      <c r="F1426" s="183"/>
      <c r="G1426" s="186"/>
      <c r="H1426" s="189"/>
      <c r="I1426" s="192"/>
      <c r="J1426" s="189"/>
      <c r="K1426" s="192"/>
      <c r="L1426" s="180"/>
      <c r="M1426" s="213"/>
      <c r="N1426" s="195"/>
      <c r="O1426" s="159"/>
      <c r="P1426" s="39" t="s">
        <v>87</v>
      </c>
      <c r="Q1426" s="40" t="s">
        <v>88</v>
      </c>
      <c r="R1426" s="162"/>
      <c r="S1426" s="162"/>
      <c r="T1426" s="165"/>
      <c r="U1426" s="35"/>
    </row>
    <row r="1427" spans="1:21" ht="13.8" customHeight="1" x14ac:dyDescent="0.25">
      <c r="A1427" s="168"/>
      <c r="B1427" s="222"/>
      <c r="C1427" s="174"/>
      <c r="D1427" s="177"/>
      <c r="E1427" s="180"/>
      <c r="F1427" s="183"/>
      <c r="G1427" s="186"/>
      <c r="H1427" s="189"/>
      <c r="I1427" s="192"/>
      <c r="J1427" s="189"/>
      <c r="K1427" s="192"/>
      <c r="L1427" s="180"/>
      <c r="M1427" s="213"/>
      <c r="N1427" s="195"/>
      <c r="O1427" s="159"/>
      <c r="P1427" s="39" t="s">
        <v>89</v>
      </c>
      <c r="Q1427" s="40" t="s">
        <v>36</v>
      </c>
      <c r="R1427" s="162"/>
      <c r="S1427" s="162"/>
      <c r="T1427" s="165"/>
      <c r="U1427" s="35"/>
    </row>
    <row r="1428" spans="1:21" ht="14.55" customHeight="1" thickBot="1" x14ac:dyDescent="0.3">
      <c r="A1428" s="169"/>
      <c r="B1428" s="223"/>
      <c r="C1428" s="175"/>
      <c r="D1428" s="178"/>
      <c r="E1428" s="181"/>
      <c r="F1428" s="184"/>
      <c r="G1428" s="187"/>
      <c r="H1428" s="190"/>
      <c r="I1428" s="193"/>
      <c r="J1428" s="190"/>
      <c r="K1428" s="193"/>
      <c r="L1428" s="181"/>
      <c r="M1428" s="214"/>
      <c r="N1428" s="196"/>
      <c r="O1428" s="160"/>
      <c r="P1428" s="44" t="s">
        <v>90</v>
      </c>
      <c r="Q1428" s="45" t="s">
        <v>38</v>
      </c>
      <c r="R1428" s="163"/>
      <c r="S1428" s="163"/>
      <c r="T1428" s="166"/>
      <c r="U1428" s="35"/>
    </row>
    <row r="1429" spans="1:21" s="35" customFormat="1" ht="14.1" customHeight="1" x14ac:dyDescent="0.3">
      <c r="A1429" s="167">
        <f>+A1421+1</f>
        <v>291</v>
      </c>
      <c r="B1429" s="221" t="s">
        <v>1516</v>
      </c>
      <c r="C1429" s="173"/>
      <c r="D1429" s="176" t="s">
        <v>434</v>
      </c>
      <c r="E1429" s="179" t="s">
        <v>435</v>
      </c>
      <c r="F1429" s="205" t="s">
        <v>436</v>
      </c>
      <c r="G1429" s="185" t="s">
        <v>441</v>
      </c>
      <c r="H1429" s="188">
        <v>45022</v>
      </c>
      <c r="I1429" s="191" t="s">
        <v>366</v>
      </c>
      <c r="J1429" s="188"/>
      <c r="K1429" s="191"/>
      <c r="L1429" s="179" t="s">
        <v>442</v>
      </c>
      <c r="M1429" s="205" t="s">
        <v>443</v>
      </c>
      <c r="N1429" s="194" t="s">
        <v>18</v>
      </c>
      <c r="O1429" s="158" t="s">
        <v>19</v>
      </c>
      <c r="P1429" s="32" t="s">
        <v>20</v>
      </c>
      <c r="Q1429" s="33" t="s">
        <v>21</v>
      </c>
      <c r="R1429" s="161" t="s">
        <v>444</v>
      </c>
      <c r="S1429" s="161"/>
      <c r="T1429" s="164">
        <v>5</v>
      </c>
    </row>
    <row r="1430" spans="1:21" ht="14.55" customHeight="1" x14ac:dyDescent="0.25">
      <c r="A1430" s="168"/>
      <c r="B1430" s="222"/>
      <c r="C1430" s="174"/>
      <c r="D1430" s="177"/>
      <c r="E1430" s="180"/>
      <c r="F1430" s="204"/>
      <c r="G1430" s="186"/>
      <c r="H1430" s="189"/>
      <c r="I1430" s="192"/>
      <c r="J1430" s="189"/>
      <c r="K1430" s="192"/>
      <c r="L1430" s="180"/>
      <c r="M1430" s="204"/>
      <c r="N1430" s="195"/>
      <c r="O1430" s="159"/>
      <c r="P1430" s="39" t="s">
        <v>23</v>
      </c>
      <c r="Q1430" s="40" t="s">
        <v>1895</v>
      </c>
      <c r="R1430" s="162"/>
      <c r="S1430" s="162"/>
      <c r="T1430" s="165"/>
      <c r="U1430" s="35"/>
    </row>
    <row r="1431" spans="1:21" ht="14.55" customHeight="1" x14ac:dyDescent="0.25">
      <c r="A1431" s="168"/>
      <c r="B1431" s="222"/>
      <c r="C1431" s="174"/>
      <c r="D1431" s="177"/>
      <c r="E1431" s="180"/>
      <c r="F1431" s="204"/>
      <c r="G1431" s="186"/>
      <c r="H1431" s="189"/>
      <c r="I1431" s="192"/>
      <c r="J1431" s="189"/>
      <c r="K1431" s="192"/>
      <c r="L1431" s="180"/>
      <c r="M1431" s="204"/>
      <c r="N1431" s="195"/>
      <c r="O1431" s="159"/>
      <c r="P1431" s="39" t="s">
        <v>27</v>
      </c>
      <c r="Q1431" s="40" t="s">
        <v>26</v>
      </c>
      <c r="R1431" s="162"/>
      <c r="S1431" s="162"/>
      <c r="T1431" s="165"/>
      <c r="U1431" s="35"/>
    </row>
    <row r="1432" spans="1:21" ht="14.55" customHeight="1" x14ac:dyDescent="0.25">
      <c r="A1432" s="168"/>
      <c r="B1432" s="222"/>
      <c r="C1432" s="174"/>
      <c r="D1432" s="177"/>
      <c r="E1432" s="180"/>
      <c r="F1432" s="204"/>
      <c r="G1432" s="186"/>
      <c r="H1432" s="189"/>
      <c r="I1432" s="192"/>
      <c r="J1432" s="189"/>
      <c r="K1432" s="192"/>
      <c r="L1432" s="180"/>
      <c r="M1432" s="204"/>
      <c r="N1432" s="195"/>
      <c r="O1432" s="159"/>
      <c r="P1432" s="39" t="s">
        <v>29</v>
      </c>
      <c r="Q1432" s="42" t="s">
        <v>28</v>
      </c>
      <c r="R1432" s="162"/>
      <c r="S1432" s="162"/>
      <c r="T1432" s="165"/>
      <c r="U1432" s="35"/>
    </row>
    <row r="1433" spans="1:21" ht="69" x14ac:dyDescent="0.25">
      <c r="A1433" s="168"/>
      <c r="B1433" s="222"/>
      <c r="C1433" s="174"/>
      <c r="D1433" s="177"/>
      <c r="E1433" s="180"/>
      <c r="F1433" s="204"/>
      <c r="G1433" s="186"/>
      <c r="H1433" s="189"/>
      <c r="I1433" s="192"/>
      <c r="J1433" s="189"/>
      <c r="K1433" s="192"/>
      <c r="L1433" s="180"/>
      <c r="M1433" s="204"/>
      <c r="N1433" s="195"/>
      <c r="O1433" s="159"/>
      <c r="P1433" s="39" t="s">
        <v>31</v>
      </c>
      <c r="Q1433" s="42" t="s">
        <v>30</v>
      </c>
      <c r="R1433" s="162"/>
      <c r="S1433" s="162"/>
      <c r="T1433" s="165"/>
      <c r="U1433" s="35"/>
    </row>
    <row r="1434" spans="1:21" ht="14.55" customHeight="1" x14ac:dyDescent="0.25">
      <c r="A1434" s="168"/>
      <c r="B1434" s="222"/>
      <c r="C1434" s="174"/>
      <c r="D1434" s="177"/>
      <c r="E1434" s="180"/>
      <c r="F1434" s="204"/>
      <c r="G1434" s="186"/>
      <c r="H1434" s="189"/>
      <c r="I1434" s="192"/>
      <c r="J1434" s="189"/>
      <c r="K1434" s="192"/>
      <c r="L1434" s="180"/>
      <c r="M1434" s="204"/>
      <c r="N1434" s="195"/>
      <c r="O1434" s="159"/>
      <c r="P1434" s="39" t="s">
        <v>33</v>
      </c>
      <c r="Q1434" s="40" t="s">
        <v>32</v>
      </c>
      <c r="R1434" s="162"/>
      <c r="S1434" s="162"/>
      <c r="T1434" s="165"/>
      <c r="U1434" s="35"/>
    </row>
    <row r="1435" spans="1:21" ht="14.55" customHeight="1" x14ac:dyDescent="0.25">
      <c r="A1435" s="168"/>
      <c r="B1435" s="222"/>
      <c r="C1435" s="174"/>
      <c r="D1435" s="177"/>
      <c r="E1435" s="180"/>
      <c r="F1435" s="204"/>
      <c r="G1435" s="186"/>
      <c r="H1435" s="189"/>
      <c r="I1435" s="192"/>
      <c r="J1435" s="189"/>
      <c r="K1435" s="192"/>
      <c r="L1435" s="180"/>
      <c r="M1435" s="204"/>
      <c r="N1435" s="195"/>
      <c r="O1435" s="159"/>
      <c r="P1435" s="39" t="s">
        <v>35</v>
      </c>
      <c r="Q1435" s="40" t="s">
        <v>34</v>
      </c>
      <c r="R1435" s="162"/>
      <c r="S1435" s="162"/>
      <c r="T1435" s="165"/>
      <c r="U1435" s="35"/>
    </row>
    <row r="1436" spans="1:21" ht="14.55" customHeight="1" thickBot="1" x14ac:dyDescent="0.3">
      <c r="A1436" s="169"/>
      <c r="B1436" s="223"/>
      <c r="C1436" s="175"/>
      <c r="D1436" s="178"/>
      <c r="E1436" s="181"/>
      <c r="F1436" s="206"/>
      <c r="G1436" s="187"/>
      <c r="H1436" s="190"/>
      <c r="I1436" s="193"/>
      <c r="J1436" s="190"/>
      <c r="K1436" s="193"/>
      <c r="L1436" s="181"/>
      <c r="M1436" s="206"/>
      <c r="N1436" s="196"/>
      <c r="O1436" s="160"/>
      <c r="P1436" s="39" t="s">
        <v>37</v>
      </c>
      <c r="Q1436" s="40" t="s">
        <v>36</v>
      </c>
      <c r="R1436" s="163"/>
      <c r="S1436" s="163"/>
      <c r="T1436" s="166"/>
      <c r="U1436" s="35"/>
    </row>
    <row r="1437" spans="1:21" s="35" customFormat="1" ht="14.1" customHeight="1" x14ac:dyDescent="0.3">
      <c r="A1437" s="167">
        <f>A1429+1</f>
        <v>292</v>
      </c>
      <c r="B1437" s="221" t="s">
        <v>1516</v>
      </c>
      <c r="C1437" s="173"/>
      <c r="D1437" s="176" t="s">
        <v>434</v>
      </c>
      <c r="E1437" s="179" t="s">
        <v>435</v>
      </c>
      <c r="F1437" s="205" t="s">
        <v>436</v>
      </c>
      <c r="G1437" s="185" t="s">
        <v>445</v>
      </c>
      <c r="H1437" s="188">
        <v>45022</v>
      </c>
      <c r="I1437" s="191" t="s">
        <v>366</v>
      </c>
      <c r="J1437" s="188"/>
      <c r="K1437" s="191"/>
      <c r="L1437" s="179" t="s">
        <v>446</v>
      </c>
      <c r="M1437" s="205" t="s">
        <v>447</v>
      </c>
      <c r="N1437" s="194" t="s">
        <v>18</v>
      </c>
      <c r="O1437" s="158" t="s">
        <v>19</v>
      </c>
      <c r="P1437" s="32" t="s">
        <v>20</v>
      </c>
      <c r="Q1437" s="33" t="s">
        <v>21</v>
      </c>
      <c r="R1437" s="161" t="s">
        <v>448</v>
      </c>
      <c r="S1437" s="161"/>
      <c r="T1437" s="164"/>
    </row>
    <row r="1438" spans="1:21" ht="14.55" customHeight="1" x14ac:dyDescent="0.25">
      <c r="A1438" s="168"/>
      <c r="B1438" s="222"/>
      <c r="C1438" s="174"/>
      <c r="D1438" s="177"/>
      <c r="E1438" s="180"/>
      <c r="F1438" s="204"/>
      <c r="G1438" s="186"/>
      <c r="H1438" s="189"/>
      <c r="I1438" s="192"/>
      <c r="J1438" s="189"/>
      <c r="K1438" s="192"/>
      <c r="L1438" s="180"/>
      <c r="M1438" s="204"/>
      <c r="N1438" s="195"/>
      <c r="O1438" s="159"/>
      <c r="P1438" s="39" t="s">
        <v>29</v>
      </c>
      <c r="Q1438" s="42" t="s">
        <v>28</v>
      </c>
      <c r="R1438" s="162"/>
      <c r="S1438" s="162"/>
      <c r="T1438" s="165"/>
      <c r="U1438" s="35"/>
    </row>
    <row r="1439" spans="1:21" ht="69.599999999999994" thickBot="1" x14ac:dyDescent="0.3">
      <c r="A1439" s="169"/>
      <c r="B1439" s="223"/>
      <c r="C1439" s="175"/>
      <c r="D1439" s="178"/>
      <c r="E1439" s="181"/>
      <c r="F1439" s="206"/>
      <c r="G1439" s="187"/>
      <c r="H1439" s="190"/>
      <c r="I1439" s="193"/>
      <c r="J1439" s="190"/>
      <c r="K1439" s="193"/>
      <c r="L1439" s="181"/>
      <c r="M1439" s="206"/>
      <c r="N1439" s="196"/>
      <c r="O1439" s="160"/>
      <c r="P1439" s="39" t="s">
        <v>31</v>
      </c>
      <c r="Q1439" s="42" t="s">
        <v>30</v>
      </c>
      <c r="R1439" s="163"/>
      <c r="S1439" s="163"/>
      <c r="T1439" s="166"/>
      <c r="U1439" s="35"/>
    </row>
    <row r="1440" spans="1:21" s="35" customFormat="1" ht="13.8" customHeight="1" x14ac:dyDescent="0.3">
      <c r="A1440" s="167">
        <f>+A1437+1</f>
        <v>293</v>
      </c>
      <c r="B1440" s="221" t="s">
        <v>1516</v>
      </c>
      <c r="C1440" s="173"/>
      <c r="D1440" s="176" t="s">
        <v>434</v>
      </c>
      <c r="E1440" s="179" t="s">
        <v>435</v>
      </c>
      <c r="F1440" s="205" t="s">
        <v>436</v>
      </c>
      <c r="G1440" s="185" t="s">
        <v>449</v>
      </c>
      <c r="H1440" s="188">
        <v>45022</v>
      </c>
      <c r="I1440" s="191" t="s">
        <v>366</v>
      </c>
      <c r="J1440" s="188"/>
      <c r="K1440" s="191"/>
      <c r="L1440" s="179" t="s">
        <v>450</v>
      </c>
      <c r="M1440" s="205" t="s">
        <v>451</v>
      </c>
      <c r="N1440" s="194" t="s">
        <v>18</v>
      </c>
      <c r="O1440" s="158" t="s">
        <v>19</v>
      </c>
      <c r="P1440" s="32" t="s">
        <v>20</v>
      </c>
      <c r="Q1440" s="33" t="s">
        <v>21</v>
      </c>
      <c r="R1440" s="161" t="s">
        <v>452</v>
      </c>
      <c r="S1440" s="161"/>
      <c r="T1440" s="164"/>
    </row>
    <row r="1441" spans="1:21" ht="69.599999999999994" thickBot="1" x14ac:dyDescent="0.3">
      <c r="A1441" s="169"/>
      <c r="B1441" s="223"/>
      <c r="C1441" s="175"/>
      <c r="D1441" s="178"/>
      <c r="E1441" s="181"/>
      <c r="F1441" s="206"/>
      <c r="G1441" s="187"/>
      <c r="H1441" s="190"/>
      <c r="I1441" s="193"/>
      <c r="J1441" s="190"/>
      <c r="K1441" s="193"/>
      <c r="L1441" s="181"/>
      <c r="M1441" s="206"/>
      <c r="N1441" s="196"/>
      <c r="O1441" s="160"/>
      <c r="P1441" s="39" t="s">
        <v>31</v>
      </c>
      <c r="Q1441" s="42" t="s">
        <v>30</v>
      </c>
      <c r="R1441" s="163"/>
      <c r="S1441" s="163"/>
      <c r="T1441" s="166"/>
      <c r="U1441" s="35"/>
    </row>
    <row r="1442" spans="1:21" s="35" customFormat="1" ht="14.1" customHeight="1" x14ac:dyDescent="0.3">
      <c r="A1442" s="167">
        <f>+A1440+1</f>
        <v>294</v>
      </c>
      <c r="B1442" s="221" t="s">
        <v>1516</v>
      </c>
      <c r="C1442" s="173"/>
      <c r="D1442" s="176" t="s">
        <v>434</v>
      </c>
      <c r="E1442" s="179" t="s">
        <v>435</v>
      </c>
      <c r="F1442" s="205" t="s">
        <v>436</v>
      </c>
      <c r="G1442" s="185" t="s">
        <v>457</v>
      </c>
      <c r="H1442" s="188">
        <v>45022</v>
      </c>
      <c r="I1442" s="191" t="s">
        <v>366</v>
      </c>
      <c r="J1442" s="188"/>
      <c r="K1442" s="191"/>
      <c r="L1442" s="179" t="s">
        <v>458</v>
      </c>
      <c r="M1442" s="205" t="s">
        <v>459</v>
      </c>
      <c r="N1442" s="194" t="s">
        <v>18</v>
      </c>
      <c r="O1442" s="158" t="s">
        <v>19</v>
      </c>
      <c r="P1442" s="32" t="s">
        <v>20</v>
      </c>
      <c r="Q1442" s="33" t="s">
        <v>21</v>
      </c>
      <c r="R1442" s="161" t="s">
        <v>460</v>
      </c>
      <c r="S1442" s="161"/>
      <c r="T1442" s="164"/>
    </row>
    <row r="1443" spans="1:21" ht="14.55" customHeight="1" x14ac:dyDescent="0.25">
      <c r="A1443" s="168"/>
      <c r="B1443" s="222"/>
      <c r="C1443" s="174"/>
      <c r="D1443" s="177"/>
      <c r="E1443" s="180"/>
      <c r="F1443" s="204"/>
      <c r="G1443" s="186"/>
      <c r="H1443" s="189"/>
      <c r="I1443" s="192"/>
      <c r="J1443" s="189"/>
      <c r="K1443" s="192"/>
      <c r="L1443" s="180"/>
      <c r="M1443" s="204"/>
      <c r="N1443" s="195"/>
      <c r="O1443" s="159"/>
      <c r="P1443" s="39" t="s">
        <v>23</v>
      </c>
      <c r="Q1443" s="40" t="s">
        <v>1895</v>
      </c>
      <c r="R1443" s="162"/>
      <c r="S1443" s="162"/>
      <c r="T1443" s="165"/>
      <c r="U1443" s="35"/>
    </row>
    <row r="1444" spans="1:21" ht="14.55" customHeight="1" x14ac:dyDescent="0.25">
      <c r="A1444" s="168"/>
      <c r="B1444" s="222"/>
      <c r="C1444" s="174"/>
      <c r="D1444" s="177"/>
      <c r="E1444" s="180"/>
      <c r="F1444" s="204"/>
      <c r="G1444" s="186"/>
      <c r="H1444" s="189"/>
      <c r="I1444" s="192"/>
      <c r="J1444" s="189"/>
      <c r="K1444" s="192"/>
      <c r="L1444" s="180"/>
      <c r="M1444" s="204"/>
      <c r="N1444" s="195"/>
      <c r="O1444" s="159"/>
      <c r="P1444" s="39" t="s">
        <v>27</v>
      </c>
      <c r="Q1444" s="40" t="s">
        <v>26</v>
      </c>
      <c r="R1444" s="162"/>
      <c r="S1444" s="162"/>
      <c r="T1444" s="165"/>
      <c r="U1444" s="35"/>
    </row>
    <row r="1445" spans="1:21" ht="14.55" customHeight="1" x14ac:dyDescent="0.25">
      <c r="A1445" s="168"/>
      <c r="B1445" s="222"/>
      <c r="C1445" s="174"/>
      <c r="D1445" s="177"/>
      <c r="E1445" s="180"/>
      <c r="F1445" s="204"/>
      <c r="G1445" s="186"/>
      <c r="H1445" s="189"/>
      <c r="I1445" s="192"/>
      <c r="J1445" s="189"/>
      <c r="K1445" s="192"/>
      <c r="L1445" s="180"/>
      <c r="M1445" s="204"/>
      <c r="N1445" s="195"/>
      <c r="O1445" s="159"/>
      <c r="P1445" s="39" t="s">
        <v>29</v>
      </c>
      <c r="Q1445" s="42" t="s">
        <v>28</v>
      </c>
      <c r="R1445" s="162"/>
      <c r="S1445" s="162"/>
      <c r="T1445" s="165"/>
      <c r="U1445" s="35"/>
    </row>
    <row r="1446" spans="1:21" ht="69.599999999999994" thickBot="1" x14ac:dyDescent="0.3">
      <c r="A1446" s="169"/>
      <c r="B1446" s="223"/>
      <c r="C1446" s="175"/>
      <c r="D1446" s="178"/>
      <c r="E1446" s="181"/>
      <c r="F1446" s="206"/>
      <c r="G1446" s="187"/>
      <c r="H1446" s="190"/>
      <c r="I1446" s="193"/>
      <c r="J1446" s="190"/>
      <c r="K1446" s="193"/>
      <c r="L1446" s="181"/>
      <c r="M1446" s="206"/>
      <c r="N1446" s="196"/>
      <c r="O1446" s="160"/>
      <c r="P1446" s="39" t="s">
        <v>31</v>
      </c>
      <c r="Q1446" s="42" t="s">
        <v>30</v>
      </c>
      <c r="R1446" s="163"/>
      <c r="S1446" s="163"/>
      <c r="T1446" s="166"/>
      <c r="U1446" s="35"/>
    </row>
    <row r="1447" spans="1:21" s="35" customFormat="1" ht="14.1" customHeight="1" x14ac:dyDescent="0.3">
      <c r="A1447" s="167">
        <f>+A1442+1</f>
        <v>295</v>
      </c>
      <c r="B1447" s="221" t="s">
        <v>1516</v>
      </c>
      <c r="C1447" s="173"/>
      <c r="D1447" s="176" t="s">
        <v>434</v>
      </c>
      <c r="E1447" s="179" t="s">
        <v>435</v>
      </c>
      <c r="F1447" s="205" t="s">
        <v>436</v>
      </c>
      <c r="G1447" s="185" t="s">
        <v>461</v>
      </c>
      <c r="H1447" s="188">
        <v>45022</v>
      </c>
      <c r="I1447" s="191" t="s">
        <v>366</v>
      </c>
      <c r="J1447" s="188"/>
      <c r="K1447" s="191"/>
      <c r="L1447" s="179" t="s">
        <v>462</v>
      </c>
      <c r="M1447" s="205" t="s">
        <v>463</v>
      </c>
      <c r="N1447" s="194" t="s">
        <v>18</v>
      </c>
      <c r="O1447" s="158" t="s">
        <v>19</v>
      </c>
      <c r="P1447" s="32" t="s">
        <v>20</v>
      </c>
      <c r="Q1447" s="33" t="s">
        <v>21</v>
      </c>
      <c r="R1447" s="161" t="s">
        <v>444</v>
      </c>
      <c r="S1447" s="161"/>
      <c r="T1447" s="164"/>
    </row>
    <row r="1448" spans="1:21" ht="14.55" customHeight="1" x14ac:dyDescent="0.25">
      <c r="A1448" s="168"/>
      <c r="B1448" s="222"/>
      <c r="C1448" s="174"/>
      <c r="D1448" s="177"/>
      <c r="E1448" s="180"/>
      <c r="F1448" s="204"/>
      <c r="G1448" s="186"/>
      <c r="H1448" s="189"/>
      <c r="I1448" s="192"/>
      <c r="J1448" s="189"/>
      <c r="K1448" s="192"/>
      <c r="L1448" s="180"/>
      <c r="M1448" s="204"/>
      <c r="N1448" s="195"/>
      <c r="O1448" s="159"/>
      <c r="P1448" s="39" t="s">
        <v>23</v>
      </c>
      <c r="Q1448" s="40" t="s">
        <v>1895</v>
      </c>
      <c r="R1448" s="162"/>
      <c r="S1448" s="162"/>
      <c r="T1448" s="165"/>
      <c r="U1448" s="35"/>
    </row>
    <row r="1449" spans="1:21" ht="14.55" customHeight="1" x14ac:dyDescent="0.25">
      <c r="A1449" s="168"/>
      <c r="B1449" s="222"/>
      <c r="C1449" s="174"/>
      <c r="D1449" s="177"/>
      <c r="E1449" s="180"/>
      <c r="F1449" s="204"/>
      <c r="G1449" s="186"/>
      <c r="H1449" s="189"/>
      <c r="I1449" s="192"/>
      <c r="J1449" s="189"/>
      <c r="K1449" s="192"/>
      <c r="L1449" s="180"/>
      <c r="M1449" s="204"/>
      <c r="N1449" s="195"/>
      <c r="O1449" s="159"/>
      <c r="P1449" s="39" t="s">
        <v>27</v>
      </c>
      <c r="Q1449" s="40" t="s">
        <v>26</v>
      </c>
      <c r="R1449" s="162"/>
      <c r="S1449" s="162"/>
      <c r="T1449" s="165"/>
      <c r="U1449" s="35"/>
    </row>
    <row r="1450" spans="1:21" ht="14.55" customHeight="1" x14ac:dyDescent="0.25">
      <c r="A1450" s="168"/>
      <c r="B1450" s="222"/>
      <c r="C1450" s="174"/>
      <c r="D1450" s="177"/>
      <c r="E1450" s="180"/>
      <c r="F1450" s="204"/>
      <c r="G1450" s="186"/>
      <c r="H1450" s="189"/>
      <c r="I1450" s="192"/>
      <c r="J1450" s="189"/>
      <c r="K1450" s="192"/>
      <c r="L1450" s="180"/>
      <c r="M1450" s="204"/>
      <c r="N1450" s="195"/>
      <c r="O1450" s="159"/>
      <c r="P1450" s="39" t="s">
        <v>29</v>
      </c>
      <c r="Q1450" s="42" t="s">
        <v>28</v>
      </c>
      <c r="R1450" s="162"/>
      <c r="S1450" s="162"/>
      <c r="T1450" s="165"/>
      <c r="U1450" s="35"/>
    </row>
    <row r="1451" spans="1:21" ht="69" x14ac:dyDescent="0.25">
      <c r="A1451" s="168"/>
      <c r="B1451" s="222"/>
      <c r="C1451" s="174"/>
      <c r="D1451" s="177"/>
      <c r="E1451" s="180"/>
      <c r="F1451" s="204"/>
      <c r="G1451" s="186"/>
      <c r="H1451" s="189"/>
      <c r="I1451" s="192"/>
      <c r="J1451" s="189"/>
      <c r="K1451" s="192"/>
      <c r="L1451" s="180"/>
      <c r="M1451" s="204"/>
      <c r="N1451" s="195"/>
      <c r="O1451" s="159"/>
      <c r="P1451" s="39" t="s">
        <v>31</v>
      </c>
      <c r="Q1451" s="42" t="s">
        <v>30</v>
      </c>
      <c r="R1451" s="162"/>
      <c r="S1451" s="162"/>
      <c r="T1451" s="165"/>
      <c r="U1451" s="35"/>
    </row>
    <row r="1452" spans="1:21" ht="14.55" customHeight="1" x14ac:dyDescent="0.25">
      <c r="A1452" s="168"/>
      <c r="B1452" s="222"/>
      <c r="C1452" s="174"/>
      <c r="D1452" s="177"/>
      <c r="E1452" s="180"/>
      <c r="F1452" s="204"/>
      <c r="G1452" s="186"/>
      <c r="H1452" s="189"/>
      <c r="I1452" s="192"/>
      <c r="J1452" s="189"/>
      <c r="K1452" s="192"/>
      <c r="L1452" s="180"/>
      <c r="M1452" s="204"/>
      <c r="N1452" s="195"/>
      <c r="O1452" s="159"/>
      <c r="P1452" s="39" t="s">
        <v>33</v>
      </c>
      <c r="Q1452" s="40" t="s">
        <v>32</v>
      </c>
      <c r="R1452" s="162"/>
      <c r="S1452" s="162"/>
      <c r="T1452" s="165"/>
      <c r="U1452" s="35"/>
    </row>
    <row r="1453" spans="1:21" ht="14.55" customHeight="1" x14ac:dyDescent="0.25">
      <c r="A1453" s="168"/>
      <c r="B1453" s="222"/>
      <c r="C1453" s="174"/>
      <c r="D1453" s="177"/>
      <c r="E1453" s="180"/>
      <c r="F1453" s="204"/>
      <c r="G1453" s="186"/>
      <c r="H1453" s="189"/>
      <c r="I1453" s="192"/>
      <c r="J1453" s="189"/>
      <c r="K1453" s="192"/>
      <c r="L1453" s="180"/>
      <c r="M1453" s="204"/>
      <c r="N1453" s="195"/>
      <c r="O1453" s="159"/>
      <c r="P1453" s="39" t="s">
        <v>35</v>
      </c>
      <c r="Q1453" s="40" t="s">
        <v>34</v>
      </c>
      <c r="R1453" s="162"/>
      <c r="S1453" s="162"/>
      <c r="T1453" s="165"/>
      <c r="U1453" s="35"/>
    </row>
    <row r="1454" spans="1:21" ht="14.55" customHeight="1" thickBot="1" x14ac:dyDescent="0.3">
      <c r="A1454" s="327"/>
      <c r="B1454" s="223"/>
      <c r="C1454" s="175"/>
      <c r="D1454" s="178"/>
      <c r="E1454" s="181"/>
      <c r="F1454" s="206"/>
      <c r="G1454" s="187"/>
      <c r="H1454" s="190"/>
      <c r="I1454" s="193"/>
      <c r="J1454" s="190"/>
      <c r="K1454" s="193"/>
      <c r="L1454" s="181"/>
      <c r="M1454" s="206"/>
      <c r="N1454" s="196"/>
      <c r="O1454" s="160"/>
      <c r="P1454" s="39" t="s">
        <v>37</v>
      </c>
      <c r="Q1454" s="40" t="s">
        <v>36</v>
      </c>
      <c r="R1454" s="163"/>
      <c r="S1454" s="163"/>
      <c r="T1454" s="166"/>
      <c r="U1454" s="35"/>
    </row>
    <row r="1455" spans="1:21" s="35" customFormat="1" ht="14.1" customHeight="1" x14ac:dyDescent="0.3">
      <c r="A1455" s="350">
        <f>+A1447+1</f>
        <v>296</v>
      </c>
      <c r="B1455" s="221" t="s">
        <v>1516</v>
      </c>
      <c r="C1455" s="173"/>
      <c r="D1455" s="176" t="s">
        <v>434</v>
      </c>
      <c r="E1455" s="179" t="s">
        <v>435</v>
      </c>
      <c r="F1455" s="205" t="s">
        <v>436</v>
      </c>
      <c r="G1455" s="185" t="s">
        <v>464</v>
      </c>
      <c r="H1455" s="188">
        <v>45022</v>
      </c>
      <c r="I1455" s="191" t="s">
        <v>366</v>
      </c>
      <c r="J1455" s="188"/>
      <c r="K1455" s="191"/>
      <c r="L1455" s="179" t="s">
        <v>1889</v>
      </c>
      <c r="M1455" s="205" t="s">
        <v>465</v>
      </c>
      <c r="N1455" s="194" t="s">
        <v>18</v>
      </c>
      <c r="O1455" s="158" t="s">
        <v>19</v>
      </c>
      <c r="P1455" s="32" t="s">
        <v>20</v>
      </c>
      <c r="Q1455" s="33" t="s">
        <v>21</v>
      </c>
      <c r="R1455" s="161" t="s">
        <v>444</v>
      </c>
      <c r="S1455" s="161"/>
      <c r="T1455" s="164"/>
    </row>
    <row r="1456" spans="1:21" ht="14.55" customHeight="1" x14ac:dyDescent="0.25">
      <c r="A1456" s="168"/>
      <c r="B1456" s="222"/>
      <c r="C1456" s="174"/>
      <c r="D1456" s="177"/>
      <c r="E1456" s="180"/>
      <c r="F1456" s="204"/>
      <c r="G1456" s="186"/>
      <c r="H1456" s="189"/>
      <c r="I1456" s="192"/>
      <c r="J1456" s="189"/>
      <c r="K1456" s="192"/>
      <c r="L1456" s="180"/>
      <c r="M1456" s="204"/>
      <c r="N1456" s="195"/>
      <c r="O1456" s="159"/>
      <c r="P1456" s="39" t="s">
        <v>23</v>
      </c>
      <c r="Q1456" s="40" t="s">
        <v>1895</v>
      </c>
      <c r="R1456" s="162"/>
      <c r="S1456" s="162"/>
      <c r="T1456" s="165"/>
      <c r="U1456" s="35"/>
    </row>
    <row r="1457" spans="1:21" ht="14.55" customHeight="1" x14ac:dyDescent="0.25">
      <c r="A1457" s="168"/>
      <c r="B1457" s="222"/>
      <c r="C1457" s="174"/>
      <c r="D1457" s="177"/>
      <c r="E1457" s="180"/>
      <c r="F1457" s="204"/>
      <c r="G1457" s="186"/>
      <c r="H1457" s="189"/>
      <c r="I1457" s="192"/>
      <c r="J1457" s="189"/>
      <c r="K1457" s="192"/>
      <c r="L1457" s="180"/>
      <c r="M1457" s="204"/>
      <c r="N1457" s="195"/>
      <c r="O1457" s="159"/>
      <c r="P1457" s="39" t="s">
        <v>27</v>
      </c>
      <c r="Q1457" s="40" t="s">
        <v>26</v>
      </c>
      <c r="R1457" s="162"/>
      <c r="S1457" s="162"/>
      <c r="T1457" s="165"/>
      <c r="U1457" s="35"/>
    </row>
    <row r="1458" spans="1:21" ht="14.55" customHeight="1" x14ac:dyDescent="0.25">
      <c r="A1458" s="168"/>
      <c r="B1458" s="222"/>
      <c r="C1458" s="174"/>
      <c r="D1458" s="177"/>
      <c r="E1458" s="180"/>
      <c r="F1458" s="204"/>
      <c r="G1458" s="186"/>
      <c r="H1458" s="189"/>
      <c r="I1458" s="192"/>
      <c r="J1458" s="189"/>
      <c r="K1458" s="192"/>
      <c r="L1458" s="180"/>
      <c r="M1458" s="204"/>
      <c r="N1458" s="195"/>
      <c r="O1458" s="159"/>
      <c r="P1458" s="39" t="s">
        <v>29</v>
      </c>
      <c r="Q1458" s="42" t="s">
        <v>28</v>
      </c>
      <c r="R1458" s="162"/>
      <c r="S1458" s="162"/>
      <c r="T1458" s="165"/>
      <c r="U1458" s="35"/>
    </row>
    <row r="1459" spans="1:21" ht="69" x14ac:dyDescent="0.25">
      <c r="A1459" s="168"/>
      <c r="B1459" s="222"/>
      <c r="C1459" s="174"/>
      <c r="D1459" s="177"/>
      <c r="E1459" s="180"/>
      <c r="F1459" s="204"/>
      <c r="G1459" s="186"/>
      <c r="H1459" s="189"/>
      <c r="I1459" s="192"/>
      <c r="J1459" s="189"/>
      <c r="K1459" s="192"/>
      <c r="L1459" s="180"/>
      <c r="M1459" s="204"/>
      <c r="N1459" s="195"/>
      <c r="O1459" s="159"/>
      <c r="P1459" s="39" t="s">
        <v>31</v>
      </c>
      <c r="Q1459" s="42" t="s">
        <v>30</v>
      </c>
      <c r="R1459" s="162"/>
      <c r="S1459" s="162"/>
      <c r="T1459" s="165"/>
      <c r="U1459" s="35"/>
    </row>
    <row r="1460" spans="1:21" ht="14.55" customHeight="1" x14ac:dyDescent="0.25">
      <c r="A1460" s="168"/>
      <c r="B1460" s="222"/>
      <c r="C1460" s="174"/>
      <c r="D1460" s="177"/>
      <c r="E1460" s="180"/>
      <c r="F1460" s="204"/>
      <c r="G1460" s="186"/>
      <c r="H1460" s="189"/>
      <c r="I1460" s="192"/>
      <c r="J1460" s="189"/>
      <c r="K1460" s="192"/>
      <c r="L1460" s="180"/>
      <c r="M1460" s="204"/>
      <c r="N1460" s="195"/>
      <c r="O1460" s="159"/>
      <c r="P1460" s="39" t="s">
        <v>33</v>
      </c>
      <c r="Q1460" s="40" t="s">
        <v>32</v>
      </c>
      <c r="R1460" s="162"/>
      <c r="S1460" s="162"/>
      <c r="T1460" s="165"/>
      <c r="U1460" s="35"/>
    </row>
    <row r="1461" spans="1:21" ht="13.8" customHeight="1" x14ac:dyDescent="0.25">
      <c r="A1461" s="168"/>
      <c r="B1461" s="222"/>
      <c r="C1461" s="174"/>
      <c r="D1461" s="177"/>
      <c r="E1461" s="180"/>
      <c r="F1461" s="204"/>
      <c r="G1461" s="186"/>
      <c r="H1461" s="189"/>
      <c r="I1461" s="192"/>
      <c r="J1461" s="189"/>
      <c r="K1461" s="192"/>
      <c r="L1461" s="180"/>
      <c r="M1461" s="204"/>
      <c r="N1461" s="195"/>
      <c r="O1461" s="159"/>
      <c r="P1461" s="39" t="s">
        <v>35</v>
      </c>
      <c r="Q1461" s="40" t="s">
        <v>34</v>
      </c>
      <c r="R1461" s="162"/>
      <c r="S1461" s="162"/>
      <c r="T1461" s="165"/>
      <c r="U1461" s="35"/>
    </row>
    <row r="1462" spans="1:21" ht="14.55" customHeight="1" thickBot="1" x14ac:dyDescent="0.3">
      <c r="A1462" s="169"/>
      <c r="B1462" s="223"/>
      <c r="C1462" s="175"/>
      <c r="D1462" s="178"/>
      <c r="E1462" s="181"/>
      <c r="F1462" s="206"/>
      <c r="G1462" s="187"/>
      <c r="H1462" s="190"/>
      <c r="I1462" s="193"/>
      <c r="J1462" s="190"/>
      <c r="K1462" s="193"/>
      <c r="L1462" s="181"/>
      <c r="M1462" s="206"/>
      <c r="N1462" s="196"/>
      <c r="O1462" s="160"/>
      <c r="P1462" s="39" t="s">
        <v>37</v>
      </c>
      <c r="Q1462" s="40" t="s">
        <v>36</v>
      </c>
      <c r="R1462" s="163"/>
      <c r="S1462" s="163"/>
      <c r="T1462" s="166"/>
      <c r="U1462" s="35"/>
    </row>
    <row r="1463" spans="1:21" s="35" customFormat="1" ht="14.1" customHeight="1" x14ac:dyDescent="0.3">
      <c r="A1463" s="167">
        <f>A1455+1</f>
        <v>297</v>
      </c>
      <c r="B1463" s="221" t="s">
        <v>1516</v>
      </c>
      <c r="C1463" s="173"/>
      <c r="D1463" s="176" t="s">
        <v>434</v>
      </c>
      <c r="E1463" s="179" t="s">
        <v>435</v>
      </c>
      <c r="F1463" s="205" t="s">
        <v>436</v>
      </c>
      <c r="G1463" s="185" t="s">
        <v>466</v>
      </c>
      <c r="H1463" s="188">
        <v>45022</v>
      </c>
      <c r="I1463" s="191" t="s">
        <v>366</v>
      </c>
      <c r="J1463" s="188"/>
      <c r="K1463" s="191" t="s">
        <v>1890</v>
      </c>
      <c r="L1463" s="179" t="s">
        <v>467</v>
      </c>
      <c r="M1463" s="205" t="s">
        <v>468</v>
      </c>
      <c r="N1463" s="194" t="s">
        <v>18</v>
      </c>
      <c r="O1463" s="158" t="s">
        <v>19</v>
      </c>
      <c r="P1463" s="32" t="s">
        <v>20</v>
      </c>
      <c r="Q1463" s="33" t="s">
        <v>21</v>
      </c>
      <c r="R1463" s="161" t="s">
        <v>469</v>
      </c>
      <c r="S1463" s="161"/>
      <c r="T1463" s="164"/>
    </row>
    <row r="1464" spans="1:21" ht="14.55" customHeight="1" x14ac:dyDescent="0.25">
      <c r="A1464" s="168"/>
      <c r="B1464" s="222"/>
      <c r="C1464" s="174"/>
      <c r="D1464" s="177"/>
      <c r="E1464" s="180"/>
      <c r="F1464" s="204"/>
      <c r="G1464" s="186"/>
      <c r="H1464" s="189"/>
      <c r="I1464" s="192"/>
      <c r="J1464" s="189"/>
      <c r="K1464" s="192"/>
      <c r="L1464" s="180"/>
      <c r="M1464" s="204"/>
      <c r="N1464" s="195"/>
      <c r="O1464" s="159"/>
      <c r="P1464" s="39" t="s">
        <v>23</v>
      </c>
      <c r="Q1464" s="40" t="s">
        <v>1895</v>
      </c>
      <c r="R1464" s="162"/>
      <c r="S1464" s="162"/>
      <c r="T1464" s="165"/>
      <c r="U1464" s="35"/>
    </row>
    <row r="1465" spans="1:21" ht="14.55" customHeight="1" x14ac:dyDescent="0.25">
      <c r="A1465" s="168"/>
      <c r="B1465" s="222"/>
      <c r="C1465" s="174"/>
      <c r="D1465" s="177"/>
      <c r="E1465" s="180"/>
      <c r="F1465" s="204"/>
      <c r="G1465" s="186"/>
      <c r="H1465" s="189"/>
      <c r="I1465" s="192"/>
      <c r="J1465" s="189"/>
      <c r="K1465" s="192"/>
      <c r="L1465" s="180"/>
      <c r="M1465" s="204"/>
      <c r="N1465" s="195"/>
      <c r="O1465" s="159"/>
      <c r="P1465" s="39" t="s">
        <v>27</v>
      </c>
      <c r="Q1465" s="40" t="s">
        <v>26</v>
      </c>
      <c r="R1465" s="162"/>
      <c r="S1465" s="162"/>
      <c r="T1465" s="165"/>
      <c r="U1465" s="35"/>
    </row>
    <row r="1466" spans="1:21" ht="14.55" customHeight="1" x14ac:dyDescent="0.25">
      <c r="A1466" s="168"/>
      <c r="B1466" s="222"/>
      <c r="C1466" s="174"/>
      <c r="D1466" s="177"/>
      <c r="E1466" s="180"/>
      <c r="F1466" s="204"/>
      <c r="G1466" s="186"/>
      <c r="H1466" s="189"/>
      <c r="I1466" s="192"/>
      <c r="J1466" s="189"/>
      <c r="K1466" s="192"/>
      <c r="L1466" s="180"/>
      <c r="M1466" s="204"/>
      <c r="N1466" s="195"/>
      <c r="O1466" s="159"/>
      <c r="P1466" s="39" t="s">
        <v>29</v>
      </c>
      <c r="Q1466" s="42" t="s">
        <v>28</v>
      </c>
      <c r="R1466" s="162"/>
      <c r="S1466" s="162"/>
      <c r="T1466" s="165"/>
      <c r="U1466" s="35"/>
    </row>
    <row r="1467" spans="1:21" ht="69.599999999999994" thickBot="1" x14ac:dyDescent="0.3">
      <c r="A1467" s="169"/>
      <c r="B1467" s="223"/>
      <c r="C1467" s="175"/>
      <c r="D1467" s="178"/>
      <c r="E1467" s="181"/>
      <c r="F1467" s="206"/>
      <c r="G1467" s="187"/>
      <c r="H1467" s="190"/>
      <c r="I1467" s="193"/>
      <c r="J1467" s="190"/>
      <c r="K1467" s="193"/>
      <c r="L1467" s="181"/>
      <c r="M1467" s="206"/>
      <c r="N1467" s="196"/>
      <c r="O1467" s="160"/>
      <c r="P1467" s="39" t="s">
        <v>31</v>
      </c>
      <c r="Q1467" s="42" t="s">
        <v>30</v>
      </c>
      <c r="R1467" s="163"/>
      <c r="S1467" s="163"/>
      <c r="T1467" s="166"/>
      <c r="U1467" s="35"/>
    </row>
    <row r="1468" spans="1:21" s="35" customFormat="1" ht="14.1" customHeight="1" x14ac:dyDescent="0.3">
      <c r="A1468" s="167">
        <f>A1463+1</f>
        <v>298</v>
      </c>
      <c r="B1468" s="221" t="s">
        <v>1516</v>
      </c>
      <c r="C1468" s="173"/>
      <c r="D1468" s="176" t="s">
        <v>434</v>
      </c>
      <c r="E1468" s="179" t="s">
        <v>435</v>
      </c>
      <c r="F1468" s="205" t="s">
        <v>436</v>
      </c>
      <c r="G1468" s="185" t="s">
        <v>470</v>
      </c>
      <c r="H1468" s="188">
        <v>45022</v>
      </c>
      <c r="I1468" s="191" t="s">
        <v>366</v>
      </c>
      <c r="J1468" s="188"/>
      <c r="K1468" s="191"/>
      <c r="L1468" s="179" t="s">
        <v>471</v>
      </c>
      <c r="M1468" s="205" t="s">
        <v>472</v>
      </c>
      <c r="N1468" s="194" t="s">
        <v>18</v>
      </c>
      <c r="O1468" s="158" t="s">
        <v>19</v>
      </c>
      <c r="P1468" s="32" t="s">
        <v>20</v>
      </c>
      <c r="Q1468" s="33" t="s">
        <v>21</v>
      </c>
      <c r="R1468" s="161" t="s">
        <v>469</v>
      </c>
      <c r="S1468" s="161"/>
      <c r="T1468" s="164"/>
    </row>
    <row r="1469" spans="1:21" ht="14.55" customHeight="1" x14ac:dyDescent="0.25">
      <c r="A1469" s="168"/>
      <c r="B1469" s="222"/>
      <c r="C1469" s="174"/>
      <c r="D1469" s="177"/>
      <c r="E1469" s="180"/>
      <c r="F1469" s="204"/>
      <c r="G1469" s="186"/>
      <c r="H1469" s="189"/>
      <c r="I1469" s="192"/>
      <c r="J1469" s="189"/>
      <c r="K1469" s="192"/>
      <c r="L1469" s="180"/>
      <c r="M1469" s="204"/>
      <c r="N1469" s="195"/>
      <c r="O1469" s="159"/>
      <c r="P1469" s="39" t="s">
        <v>23</v>
      </c>
      <c r="Q1469" s="40" t="s">
        <v>1895</v>
      </c>
      <c r="R1469" s="162"/>
      <c r="S1469" s="162"/>
      <c r="T1469" s="165"/>
      <c r="U1469" s="35"/>
    </row>
    <row r="1470" spans="1:21" ht="14.55" customHeight="1" x14ac:dyDescent="0.25">
      <c r="A1470" s="168"/>
      <c r="B1470" s="222"/>
      <c r="C1470" s="174"/>
      <c r="D1470" s="177"/>
      <c r="E1470" s="180"/>
      <c r="F1470" s="204"/>
      <c r="G1470" s="186"/>
      <c r="H1470" s="189"/>
      <c r="I1470" s="192"/>
      <c r="J1470" s="189"/>
      <c r="K1470" s="192"/>
      <c r="L1470" s="180"/>
      <c r="M1470" s="204"/>
      <c r="N1470" s="195"/>
      <c r="O1470" s="159"/>
      <c r="P1470" s="39" t="s">
        <v>27</v>
      </c>
      <c r="Q1470" s="40" t="s">
        <v>26</v>
      </c>
      <c r="R1470" s="162"/>
      <c r="S1470" s="162"/>
      <c r="T1470" s="165"/>
      <c r="U1470" s="35"/>
    </row>
    <row r="1471" spans="1:21" ht="13.8" customHeight="1" x14ac:dyDescent="0.25">
      <c r="A1471" s="168"/>
      <c r="B1471" s="222"/>
      <c r="C1471" s="174"/>
      <c r="D1471" s="177"/>
      <c r="E1471" s="180"/>
      <c r="F1471" s="204"/>
      <c r="G1471" s="186"/>
      <c r="H1471" s="189"/>
      <c r="I1471" s="192"/>
      <c r="J1471" s="189"/>
      <c r="K1471" s="192"/>
      <c r="L1471" s="180"/>
      <c r="M1471" s="204"/>
      <c r="N1471" s="195"/>
      <c r="O1471" s="159"/>
      <c r="P1471" s="39" t="s">
        <v>29</v>
      </c>
      <c r="Q1471" s="42" t="s">
        <v>28</v>
      </c>
      <c r="R1471" s="162"/>
      <c r="S1471" s="162"/>
      <c r="T1471" s="165"/>
      <c r="U1471" s="35"/>
    </row>
    <row r="1472" spans="1:21" ht="69.599999999999994" thickBot="1" x14ac:dyDescent="0.3">
      <c r="A1472" s="169"/>
      <c r="B1472" s="223"/>
      <c r="C1472" s="175"/>
      <c r="D1472" s="178"/>
      <c r="E1472" s="181"/>
      <c r="F1472" s="206"/>
      <c r="G1472" s="187"/>
      <c r="H1472" s="190"/>
      <c r="I1472" s="193"/>
      <c r="J1472" s="190"/>
      <c r="K1472" s="193"/>
      <c r="L1472" s="181"/>
      <c r="M1472" s="206"/>
      <c r="N1472" s="196"/>
      <c r="O1472" s="160"/>
      <c r="P1472" s="39" t="s">
        <v>31</v>
      </c>
      <c r="Q1472" s="42" t="s">
        <v>30</v>
      </c>
      <c r="R1472" s="163"/>
      <c r="S1472" s="163"/>
      <c r="T1472" s="166"/>
      <c r="U1472" s="35"/>
    </row>
    <row r="1473" spans="1:21" s="35" customFormat="1" ht="14.1" customHeight="1" x14ac:dyDescent="0.3">
      <c r="A1473" s="167">
        <f>+A1468+1</f>
        <v>299</v>
      </c>
      <c r="B1473" s="221" t="s">
        <v>1516</v>
      </c>
      <c r="C1473" s="173"/>
      <c r="D1473" s="176" t="s">
        <v>434</v>
      </c>
      <c r="E1473" s="179" t="s">
        <v>435</v>
      </c>
      <c r="F1473" s="205" t="s">
        <v>436</v>
      </c>
      <c r="G1473" s="185" t="s">
        <v>473</v>
      </c>
      <c r="H1473" s="188">
        <v>45022</v>
      </c>
      <c r="I1473" s="191" t="s">
        <v>366</v>
      </c>
      <c r="J1473" s="188"/>
      <c r="K1473" s="191"/>
      <c r="L1473" s="179" t="s">
        <v>474</v>
      </c>
      <c r="M1473" s="205" t="s">
        <v>475</v>
      </c>
      <c r="N1473" s="194" t="s">
        <v>18</v>
      </c>
      <c r="O1473" s="158" t="s">
        <v>19</v>
      </c>
      <c r="P1473" s="32" t="s">
        <v>20</v>
      </c>
      <c r="Q1473" s="33" t="s">
        <v>21</v>
      </c>
      <c r="R1473" s="161" t="s">
        <v>460</v>
      </c>
      <c r="S1473" s="161"/>
      <c r="T1473" s="164"/>
    </row>
    <row r="1474" spans="1:21" ht="27.6" x14ac:dyDescent="0.25">
      <c r="A1474" s="168"/>
      <c r="B1474" s="222"/>
      <c r="C1474" s="174"/>
      <c r="D1474" s="177"/>
      <c r="E1474" s="180"/>
      <c r="F1474" s="204"/>
      <c r="G1474" s="186"/>
      <c r="H1474" s="189"/>
      <c r="I1474" s="192"/>
      <c r="J1474" s="189"/>
      <c r="K1474" s="192"/>
      <c r="L1474" s="180"/>
      <c r="M1474" s="204"/>
      <c r="N1474" s="195"/>
      <c r="O1474" s="159"/>
      <c r="P1474" s="39" t="s">
        <v>23</v>
      </c>
      <c r="Q1474" s="40" t="s">
        <v>1895</v>
      </c>
      <c r="R1474" s="162"/>
      <c r="S1474" s="162"/>
      <c r="T1474" s="165"/>
      <c r="U1474" s="35"/>
    </row>
    <row r="1475" spans="1:21" ht="14.55" customHeight="1" x14ac:dyDescent="0.25">
      <c r="A1475" s="168"/>
      <c r="B1475" s="222"/>
      <c r="C1475" s="174"/>
      <c r="D1475" s="177"/>
      <c r="E1475" s="180"/>
      <c r="F1475" s="204"/>
      <c r="G1475" s="186"/>
      <c r="H1475" s="189"/>
      <c r="I1475" s="192"/>
      <c r="J1475" s="189"/>
      <c r="K1475" s="192"/>
      <c r="L1475" s="180"/>
      <c r="M1475" s="204"/>
      <c r="N1475" s="195"/>
      <c r="O1475" s="159"/>
      <c r="P1475" s="39" t="s">
        <v>27</v>
      </c>
      <c r="Q1475" s="40" t="s">
        <v>26</v>
      </c>
      <c r="R1475" s="162"/>
      <c r="S1475" s="162"/>
      <c r="T1475" s="165"/>
      <c r="U1475" s="35"/>
    </row>
    <row r="1476" spans="1:21" ht="14.55" customHeight="1" x14ac:dyDescent="0.25">
      <c r="A1476" s="168"/>
      <c r="B1476" s="222"/>
      <c r="C1476" s="174"/>
      <c r="D1476" s="177"/>
      <c r="E1476" s="180"/>
      <c r="F1476" s="204"/>
      <c r="G1476" s="186"/>
      <c r="H1476" s="189"/>
      <c r="I1476" s="192"/>
      <c r="J1476" s="189"/>
      <c r="K1476" s="192"/>
      <c r="L1476" s="180"/>
      <c r="M1476" s="204"/>
      <c r="N1476" s="195"/>
      <c r="O1476" s="159"/>
      <c r="P1476" s="39" t="s">
        <v>29</v>
      </c>
      <c r="Q1476" s="42" t="s">
        <v>28</v>
      </c>
      <c r="R1476" s="162"/>
      <c r="S1476" s="162"/>
      <c r="T1476" s="165"/>
      <c r="U1476" s="35"/>
    </row>
    <row r="1477" spans="1:21" ht="69.599999999999994" thickBot="1" x14ac:dyDescent="0.3">
      <c r="A1477" s="169"/>
      <c r="B1477" s="223"/>
      <c r="C1477" s="175"/>
      <c r="D1477" s="178"/>
      <c r="E1477" s="181"/>
      <c r="F1477" s="206"/>
      <c r="G1477" s="187"/>
      <c r="H1477" s="190"/>
      <c r="I1477" s="193"/>
      <c r="J1477" s="190"/>
      <c r="K1477" s="193"/>
      <c r="L1477" s="181"/>
      <c r="M1477" s="206"/>
      <c r="N1477" s="196"/>
      <c r="O1477" s="160"/>
      <c r="P1477" s="39" t="s">
        <v>31</v>
      </c>
      <c r="Q1477" s="42" t="s">
        <v>30</v>
      </c>
      <c r="R1477" s="163"/>
      <c r="S1477" s="163"/>
      <c r="T1477" s="166"/>
      <c r="U1477" s="35"/>
    </row>
    <row r="1478" spans="1:21" s="35" customFormat="1" ht="14.1" customHeight="1" x14ac:dyDescent="0.3">
      <c r="A1478" s="167">
        <f>+A1473+1</f>
        <v>300</v>
      </c>
      <c r="B1478" s="221" t="s">
        <v>1516</v>
      </c>
      <c r="C1478" s="173"/>
      <c r="D1478" s="176" t="s">
        <v>434</v>
      </c>
      <c r="E1478" s="179" t="s">
        <v>435</v>
      </c>
      <c r="F1478" s="205" t="s">
        <v>436</v>
      </c>
      <c r="G1478" s="185" t="s">
        <v>476</v>
      </c>
      <c r="H1478" s="188">
        <v>45022</v>
      </c>
      <c r="I1478" s="191" t="s">
        <v>366</v>
      </c>
      <c r="J1478" s="188"/>
      <c r="K1478" s="191"/>
      <c r="L1478" s="179" t="s">
        <v>446</v>
      </c>
      <c r="M1478" s="205" t="s">
        <v>477</v>
      </c>
      <c r="N1478" s="194" t="s">
        <v>18</v>
      </c>
      <c r="O1478" s="158" t="s">
        <v>19</v>
      </c>
      <c r="P1478" s="32" t="s">
        <v>20</v>
      </c>
      <c r="Q1478" s="33" t="s">
        <v>21</v>
      </c>
      <c r="R1478" s="161" t="s">
        <v>448</v>
      </c>
      <c r="S1478" s="161"/>
      <c r="T1478" s="164"/>
    </row>
    <row r="1479" spans="1:21" ht="14.55" customHeight="1" x14ac:dyDescent="0.25">
      <c r="A1479" s="168"/>
      <c r="B1479" s="222"/>
      <c r="C1479" s="174"/>
      <c r="D1479" s="177"/>
      <c r="E1479" s="180"/>
      <c r="F1479" s="204"/>
      <c r="G1479" s="186"/>
      <c r="H1479" s="189"/>
      <c r="I1479" s="192"/>
      <c r="J1479" s="189"/>
      <c r="K1479" s="192"/>
      <c r="L1479" s="180"/>
      <c r="M1479" s="204"/>
      <c r="N1479" s="195"/>
      <c r="O1479" s="159"/>
      <c r="P1479" s="39" t="s">
        <v>29</v>
      </c>
      <c r="Q1479" s="42" t="s">
        <v>28</v>
      </c>
      <c r="R1479" s="162"/>
      <c r="S1479" s="162"/>
      <c r="T1479" s="165"/>
      <c r="U1479" s="35"/>
    </row>
    <row r="1480" spans="1:21" ht="69.599999999999994" thickBot="1" x14ac:dyDescent="0.3">
      <c r="A1480" s="169"/>
      <c r="B1480" s="223"/>
      <c r="C1480" s="175"/>
      <c r="D1480" s="178"/>
      <c r="E1480" s="181"/>
      <c r="F1480" s="206"/>
      <c r="G1480" s="187"/>
      <c r="H1480" s="190"/>
      <c r="I1480" s="193"/>
      <c r="J1480" s="190"/>
      <c r="K1480" s="193"/>
      <c r="L1480" s="181"/>
      <c r="M1480" s="206"/>
      <c r="N1480" s="196"/>
      <c r="O1480" s="160"/>
      <c r="P1480" s="39" t="s">
        <v>31</v>
      </c>
      <c r="Q1480" s="42" t="s">
        <v>30</v>
      </c>
      <c r="R1480" s="163"/>
      <c r="S1480" s="163"/>
      <c r="T1480" s="166"/>
      <c r="U1480" s="35"/>
    </row>
    <row r="1481" spans="1:21" s="35" customFormat="1" ht="13.8" customHeight="1" x14ac:dyDescent="0.3">
      <c r="A1481" s="167">
        <f>+A1478+1</f>
        <v>301</v>
      </c>
      <c r="B1481" s="221" t="s">
        <v>1516</v>
      </c>
      <c r="C1481" s="173"/>
      <c r="D1481" s="176" t="s">
        <v>434</v>
      </c>
      <c r="E1481" s="179" t="s">
        <v>435</v>
      </c>
      <c r="F1481" s="205" t="s">
        <v>436</v>
      </c>
      <c r="G1481" s="185" t="s">
        <v>478</v>
      </c>
      <c r="H1481" s="188">
        <v>45022</v>
      </c>
      <c r="I1481" s="191" t="s">
        <v>366</v>
      </c>
      <c r="J1481" s="188"/>
      <c r="K1481" s="191"/>
      <c r="L1481" s="179" t="s">
        <v>479</v>
      </c>
      <c r="M1481" s="205" t="s">
        <v>480</v>
      </c>
      <c r="N1481" s="194" t="s">
        <v>18</v>
      </c>
      <c r="O1481" s="158" t="s">
        <v>19</v>
      </c>
      <c r="P1481" s="32" t="s">
        <v>20</v>
      </c>
      <c r="Q1481" s="33" t="s">
        <v>21</v>
      </c>
      <c r="R1481" s="161" t="s">
        <v>452</v>
      </c>
      <c r="S1481" s="161"/>
      <c r="T1481" s="164"/>
    </row>
    <row r="1482" spans="1:21" ht="69.599999999999994" thickBot="1" x14ac:dyDescent="0.3">
      <c r="A1482" s="169"/>
      <c r="B1482" s="223"/>
      <c r="C1482" s="175"/>
      <c r="D1482" s="178"/>
      <c r="E1482" s="181"/>
      <c r="F1482" s="206"/>
      <c r="G1482" s="187"/>
      <c r="H1482" s="190"/>
      <c r="I1482" s="193"/>
      <c r="J1482" s="190"/>
      <c r="K1482" s="193"/>
      <c r="L1482" s="181"/>
      <c r="M1482" s="206"/>
      <c r="N1482" s="196"/>
      <c r="O1482" s="160"/>
      <c r="P1482" s="39" t="s">
        <v>31</v>
      </c>
      <c r="Q1482" s="42" t="s">
        <v>30</v>
      </c>
      <c r="R1482" s="163"/>
      <c r="S1482" s="163"/>
      <c r="T1482" s="166"/>
      <c r="U1482" s="35"/>
    </row>
    <row r="1483" spans="1:21" s="35" customFormat="1" ht="13.8" customHeight="1" x14ac:dyDescent="0.3">
      <c r="A1483" s="167">
        <f>+A1481+1</f>
        <v>302</v>
      </c>
      <c r="B1483" s="221" t="s">
        <v>1516</v>
      </c>
      <c r="C1483" s="173"/>
      <c r="D1483" s="176" t="s">
        <v>434</v>
      </c>
      <c r="E1483" s="179" t="s">
        <v>435</v>
      </c>
      <c r="F1483" s="205" t="s">
        <v>436</v>
      </c>
      <c r="G1483" s="185" t="s">
        <v>481</v>
      </c>
      <c r="H1483" s="188">
        <v>45022</v>
      </c>
      <c r="I1483" s="191" t="s">
        <v>366</v>
      </c>
      <c r="J1483" s="188"/>
      <c r="K1483" s="191"/>
      <c r="L1483" s="179" t="s">
        <v>482</v>
      </c>
      <c r="M1483" s="205" t="s">
        <v>483</v>
      </c>
      <c r="N1483" s="194" t="s">
        <v>18</v>
      </c>
      <c r="O1483" s="158" t="s">
        <v>19</v>
      </c>
      <c r="P1483" s="32" t="s">
        <v>20</v>
      </c>
      <c r="Q1483" s="33" t="s">
        <v>21</v>
      </c>
      <c r="R1483" s="161" t="s">
        <v>452</v>
      </c>
      <c r="S1483" s="161"/>
      <c r="T1483" s="164"/>
    </row>
    <row r="1484" spans="1:21" ht="69.599999999999994" thickBot="1" x14ac:dyDescent="0.3">
      <c r="A1484" s="169"/>
      <c r="B1484" s="223"/>
      <c r="C1484" s="175"/>
      <c r="D1484" s="178"/>
      <c r="E1484" s="181"/>
      <c r="F1484" s="206"/>
      <c r="G1484" s="187"/>
      <c r="H1484" s="190"/>
      <c r="I1484" s="193"/>
      <c r="J1484" s="190"/>
      <c r="K1484" s="193"/>
      <c r="L1484" s="181"/>
      <c r="M1484" s="206"/>
      <c r="N1484" s="196"/>
      <c r="O1484" s="160"/>
      <c r="P1484" s="44" t="s">
        <v>31</v>
      </c>
      <c r="Q1484" s="45" t="s">
        <v>30</v>
      </c>
      <c r="R1484" s="163"/>
      <c r="S1484" s="163"/>
      <c r="T1484" s="166"/>
      <c r="U1484" s="35"/>
    </row>
    <row r="1485" spans="1:21" s="35" customFormat="1" ht="30" customHeight="1" x14ac:dyDescent="0.3">
      <c r="A1485" s="167">
        <f>+A1483+1</f>
        <v>303</v>
      </c>
      <c r="B1485" s="221" t="s">
        <v>1516</v>
      </c>
      <c r="C1485" s="173"/>
      <c r="D1485" s="176" t="s">
        <v>434</v>
      </c>
      <c r="E1485" s="179" t="s">
        <v>435</v>
      </c>
      <c r="F1485" s="205" t="s">
        <v>436</v>
      </c>
      <c r="G1485" s="185" t="s">
        <v>1897</v>
      </c>
      <c r="H1485" s="188">
        <v>46093</v>
      </c>
      <c r="I1485" s="191" t="s">
        <v>366</v>
      </c>
      <c r="J1485" s="188"/>
      <c r="K1485" s="191"/>
      <c r="L1485" s="179" t="s">
        <v>1910</v>
      </c>
      <c r="M1485" s="203" t="s">
        <v>1904</v>
      </c>
      <c r="N1485" s="194" t="s">
        <v>18</v>
      </c>
      <c r="O1485" s="158" t="s">
        <v>19</v>
      </c>
      <c r="P1485" s="39" t="s">
        <v>27</v>
      </c>
      <c r="Q1485" s="40" t="s">
        <v>26</v>
      </c>
      <c r="R1485" s="161" t="s">
        <v>1916</v>
      </c>
      <c r="S1485" s="161"/>
      <c r="T1485" s="164"/>
    </row>
    <row r="1486" spans="1:21" ht="30" customHeight="1" thickBot="1" x14ac:dyDescent="0.3">
      <c r="A1486" s="168"/>
      <c r="B1486" s="222"/>
      <c r="C1486" s="174"/>
      <c r="D1486" s="177"/>
      <c r="E1486" s="180"/>
      <c r="F1486" s="204"/>
      <c r="G1486" s="186"/>
      <c r="H1486" s="189"/>
      <c r="I1486" s="192"/>
      <c r="J1486" s="189"/>
      <c r="K1486" s="192"/>
      <c r="L1486" s="180"/>
      <c r="M1486" s="204"/>
      <c r="N1486" s="195"/>
      <c r="O1486" s="159"/>
      <c r="P1486" s="39" t="s">
        <v>29</v>
      </c>
      <c r="Q1486" s="42" t="s">
        <v>28</v>
      </c>
      <c r="R1486" s="162"/>
      <c r="S1486" s="162"/>
      <c r="T1486" s="165"/>
      <c r="U1486" s="35"/>
    </row>
    <row r="1487" spans="1:21" s="35" customFormat="1" ht="58.8" customHeight="1" thickBot="1" x14ac:dyDescent="0.35">
      <c r="A1487" s="27">
        <f>+A1485+1</f>
        <v>304</v>
      </c>
      <c r="B1487" s="108" t="s">
        <v>1516</v>
      </c>
      <c r="C1487" s="111"/>
      <c r="D1487" s="28" t="s">
        <v>434</v>
      </c>
      <c r="E1487" s="29" t="s">
        <v>435</v>
      </c>
      <c r="F1487" s="89" t="s">
        <v>436</v>
      </c>
      <c r="G1487" s="30" t="s">
        <v>1898</v>
      </c>
      <c r="H1487" s="31">
        <v>46093</v>
      </c>
      <c r="I1487" s="62" t="s">
        <v>366</v>
      </c>
      <c r="J1487" s="31"/>
      <c r="K1487" s="62"/>
      <c r="L1487" s="29" t="s">
        <v>1911</v>
      </c>
      <c r="M1487" s="133" t="s">
        <v>1905</v>
      </c>
      <c r="N1487" s="23" t="s">
        <v>18</v>
      </c>
      <c r="O1487" s="134" t="s">
        <v>19</v>
      </c>
      <c r="P1487" s="39" t="s">
        <v>27</v>
      </c>
      <c r="Q1487" s="40" t="s">
        <v>26</v>
      </c>
      <c r="R1487" s="135" t="s">
        <v>1917</v>
      </c>
      <c r="S1487" s="135"/>
      <c r="T1487" s="103"/>
    </row>
    <row r="1488" spans="1:21" s="35" customFormat="1" ht="64.8" customHeight="1" thickBot="1" x14ac:dyDescent="0.35">
      <c r="A1488" s="27">
        <f>+A1487+1</f>
        <v>305</v>
      </c>
      <c r="B1488" s="108" t="s">
        <v>1516</v>
      </c>
      <c r="C1488" s="111"/>
      <c r="D1488" s="28" t="s">
        <v>434</v>
      </c>
      <c r="E1488" s="29" t="s">
        <v>435</v>
      </c>
      <c r="F1488" s="89" t="s">
        <v>436</v>
      </c>
      <c r="G1488" s="30" t="s">
        <v>1899</v>
      </c>
      <c r="H1488" s="31">
        <v>46093</v>
      </c>
      <c r="I1488" s="62" t="s">
        <v>366</v>
      </c>
      <c r="J1488" s="31"/>
      <c r="K1488" s="62"/>
      <c r="L1488" s="29" t="s">
        <v>1912</v>
      </c>
      <c r="M1488" s="133" t="s">
        <v>1907</v>
      </c>
      <c r="N1488" s="23" t="s">
        <v>18</v>
      </c>
      <c r="O1488" s="134" t="s">
        <v>19</v>
      </c>
      <c r="P1488" s="32" t="s">
        <v>31</v>
      </c>
      <c r="Q1488" s="33" t="s">
        <v>30</v>
      </c>
      <c r="R1488" s="135" t="s">
        <v>1918</v>
      </c>
      <c r="S1488" s="135"/>
      <c r="T1488" s="103"/>
    </row>
    <row r="1489" spans="1:21" s="35" customFormat="1" ht="27" customHeight="1" x14ac:dyDescent="0.3">
      <c r="A1489" s="167">
        <f>+A1488+1</f>
        <v>306</v>
      </c>
      <c r="B1489" s="221" t="s">
        <v>1516</v>
      </c>
      <c r="C1489" s="173"/>
      <c r="D1489" s="176" t="s">
        <v>434</v>
      </c>
      <c r="E1489" s="179" t="s">
        <v>435</v>
      </c>
      <c r="F1489" s="328" t="s">
        <v>436</v>
      </c>
      <c r="G1489" s="185" t="s">
        <v>1900</v>
      </c>
      <c r="H1489" s="188">
        <v>46093</v>
      </c>
      <c r="I1489" s="191" t="s">
        <v>730</v>
      </c>
      <c r="J1489" s="188"/>
      <c r="K1489" s="191"/>
      <c r="L1489" s="179" t="s">
        <v>1913</v>
      </c>
      <c r="M1489" s="203" t="s">
        <v>1906</v>
      </c>
      <c r="N1489" s="194" t="s">
        <v>18</v>
      </c>
      <c r="O1489" s="158" t="s">
        <v>19</v>
      </c>
      <c r="P1489" s="32" t="s">
        <v>20</v>
      </c>
      <c r="Q1489" s="33" t="s">
        <v>21</v>
      </c>
      <c r="R1489" s="161" t="s">
        <v>1919</v>
      </c>
      <c r="S1489" s="161"/>
      <c r="T1489" s="164"/>
    </row>
    <row r="1490" spans="1:21" ht="27" customHeight="1" thickBot="1" x14ac:dyDescent="0.3">
      <c r="A1490" s="168"/>
      <c r="B1490" s="222"/>
      <c r="C1490" s="174"/>
      <c r="D1490" s="177"/>
      <c r="E1490" s="180"/>
      <c r="F1490" s="329"/>
      <c r="G1490" s="186"/>
      <c r="H1490" s="189"/>
      <c r="I1490" s="192"/>
      <c r="J1490" s="189"/>
      <c r="K1490" s="192"/>
      <c r="L1490" s="180"/>
      <c r="M1490" s="204"/>
      <c r="N1490" s="195"/>
      <c r="O1490" s="159"/>
      <c r="P1490" s="39" t="s">
        <v>27</v>
      </c>
      <c r="Q1490" s="40" t="s">
        <v>26</v>
      </c>
      <c r="R1490" s="162"/>
      <c r="S1490" s="162"/>
      <c r="T1490" s="165"/>
      <c r="U1490" s="35"/>
    </row>
    <row r="1491" spans="1:21" s="35" customFormat="1" ht="27.6" customHeight="1" x14ac:dyDescent="0.3">
      <c r="A1491" s="167">
        <f>+A1489+1</f>
        <v>307</v>
      </c>
      <c r="B1491" s="221" t="s">
        <v>1516</v>
      </c>
      <c r="C1491" s="173"/>
      <c r="D1491" s="176" t="s">
        <v>434</v>
      </c>
      <c r="E1491" s="179" t="s">
        <v>435</v>
      </c>
      <c r="F1491" s="328" t="s">
        <v>436</v>
      </c>
      <c r="G1491" s="185" t="s">
        <v>1901</v>
      </c>
      <c r="H1491" s="188">
        <v>46093</v>
      </c>
      <c r="I1491" s="234" t="s">
        <v>366</v>
      </c>
      <c r="J1491" s="188"/>
      <c r="K1491" s="234"/>
      <c r="L1491" s="179" t="s">
        <v>1914</v>
      </c>
      <c r="M1491" s="203" t="s">
        <v>1908</v>
      </c>
      <c r="N1491" s="194" t="s">
        <v>119</v>
      </c>
      <c r="O1491" s="158" t="s">
        <v>120</v>
      </c>
      <c r="P1491" s="32" t="s">
        <v>127</v>
      </c>
      <c r="Q1491" s="33" t="s">
        <v>128</v>
      </c>
      <c r="R1491" s="161" t="s">
        <v>1920</v>
      </c>
      <c r="S1491" s="161"/>
      <c r="T1491" s="164"/>
    </row>
    <row r="1492" spans="1:21" ht="14.55" customHeight="1" x14ac:dyDescent="0.25">
      <c r="A1492" s="168"/>
      <c r="B1492" s="222"/>
      <c r="C1492" s="174"/>
      <c r="D1492" s="177"/>
      <c r="E1492" s="180"/>
      <c r="F1492" s="329"/>
      <c r="G1492" s="186"/>
      <c r="H1492" s="189"/>
      <c r="I1492" s="235"/>
      <c r="J1492" s="189"/>
      <c r="K1492" s="235"/>
      <c r="L1492" s="180"/>
      <c r="M1492" s="204"/>
      <c r="N1492" s="195"/>
      <c r="O1492" s="159"/>
      <c r="P1492" s="39" t="s">
        <v>131</v>
      </c>
      <c r="Q1492" s="40" t="s">
        <v>132</v>
      </c>
      <c r="R1492" s="162"/>
      <c r="S1492" s="162"/>
      <c r="T1492" s="165"/>
      <c r="U1492" s="35"/>
    </row>
    <row r="1493" spans="1:21" ht="42" thickBot="1" x14ac:dyDescent="0.3">
      <c r="A1493" s="168"/>
      <c r="B1493" s="222"/>
      <c r="C1493" s="174"/>
      <c r="D1493" s="177"/>
      <c r="E1493" s="180"/>
      <c r="F1493" s="329"/>
      <c r="G1493" s="186"/>
      <c r="H1493" s="189"/>
      <c r="I1493" s="235"/>
      <c r="J1493" s="189"/>
      <c r="K1493" s="235"/>
      <c r="L1493" s="180"/>
      <c r="M1493" s="204"/>
      <c r="N1493" s="195"/>
      <c r="O1493" s="159"/>
      <c r="P1493" s="39" t="s">
        <v>133</v>
      </c>
      <c r="Q1493" s="40" t="s">
        <v>134</v>
      </c>
      <c r="R1493" s="162"/>
      <c r="S1493" s="162"/>
      <c r="T1493" s="165"/>
      <c r="U1493" s="35"/>
    </row>
    <row r="1494" spans="1:21" s="35" customFormat="1" ht="27.6" customHeight="1" x14ac:dyDescent="0.3">
      <c r="A1494" s="167">
        <f>+A1491+1</f>
        <v>308</v>
      </c>
      <c r="B1494" s="221" t="s">
        <v>1516</v>
      </c>
      <c r="C1494" s="173"/>
      <c r="D1494" s="176" t="s">
        <v>434</v>
      </c>
      <c r="E1494" s="179" t="s">
        <v>435</v>
      </c>
      <c r="F1494" s="328" t="s">
        <v>436</v>
      </c>
      <c r="G1494" s="185" t="s">
        <v>1902</v>
      </c>
      <c r="H1494" s="188">
        <v>46093</v>
      </c>
      <c r="I1494" s="234" t="s">
        <v>366</v>
      </c>
      <c r="J1494" s="188"/>
      <c r="K1494" s="234"/>
      <c r="L1494" s="179" t="s">
        <v>1915</v>
      </c>
      <c r="M1494" s="203" t="s">
        <v>1909</v>
      </c>
      <c r="N1494" s="194" t="s">
        <v>119</v>
      </c>
      <c r="O1494" s="158" t="s">
        <v>120</v>
      </c>
      <c r="P1494" s="32" t="s">
        <v>127</v>
      </c>
      <c r="Q1494" s="33" t="s">
        <v>128</v>
      </c>
      <c r="R1494" s="161" t="s">
        <v>1920</v>
      </c>
      <c r="S1494" s="161"/>
      <c r="T1494" s="164"/>
    </row>
    <row r="1495" spans="1:21" ht="42" thickBot="1" x14ac:dyDescent="0.3">
      <c r="A1495" s="168"/>
      <c r="B1495" s="222"/>
      <c r="C1495" s="174"/>
      <c r="D1495" s="177"/>
      <c r="E1495" s="181"/>
      <c r="F1495" s="329"/>
      <c r="G1495" s="186"/>
      <c r="H1495" s="189"/>
      <c r="I1495" s="235"/>
      <c r="J1495" s="189"/>
      <c r="K1495" s="235"/>
      <c r="L1495" s="180"/>
      <c r="M1495" s="204"/>
      <c r="N1495" s="195"/>
      <c r="O1495" s="159"/>
      <c r="P1495" s="39" t="s">
        <v>133</v>
      </c>
      <c r="Q1495" s="40" t="s">
        <v>134</v>
      </c>
      <c r="R1495" s="162"/>
      <c r="S1495" s="162"/>
      <c r="T1495" s="165"/>
      <c r="U1495" s="35"/>
    </row>
    <row r="1496" spans="1:21" s="35" customFormat="1" ht="14.1" customHeight="1" x14ac:dyDescent="0.3">
      <c r="A1496" s="167">
        <f>+A1494+1</f>
        <v>309</v>
      </c>
      <c r="B1496" s="221" t="s">
        <v>1672</v>
      </c>
      <c r="C1496" s="173" t="s">
        <v>1628</v>
      </c>
      <c r="D1496" s="176" t="s">
        <v>1673</v>
      </c>
      <c r="E1496" s="179" t="s">
        <v>484</v>
      </c>
      <c r="F1496" s="205" t="s">
        <v>485</v>
      </c>
      <c r="G1496" s="185" t="s">
        <v>486</v>
      </c>
      <c r="H1496" s="188">
        <v>45022</v>
      </c>
      <c r="I1496" s="191" t="s">
        <v>366</v>
      </c>
      <c r="J1496" s="188"/>
      <c r="K1496" s="191"/>
      <c r="L1496" s="179" t="s">
        <v>484</v>
      </c>
      <c r="M1496" s="205" t="s">
        <v>487</v>
      </c>
      <c r="N1496" s="194" t="s">
        <v>18</v>
      </c>
      <c r="O1496" s="158" t="s">
        <v>19</v>
      </c>
      <c r="P1496" s="32" t="s">
        <v>20</v>
      </c>
      <c r="Q1496" s="33" t="s">
        <v>21</v>
      </c>
      <c r="R1496" s="161" t="s">
        <v>488</v>
      </c>
      <c r="S1496" s="161"/>
      <c r="T1496" s="164"/>
    </row>
    <row r="1497" spans="1:21" ht="30" customHeight="1" x14ac:dyDescent="0.25">
      <c r="A1497" s="168"/>
      <c r="B1497" s="222"/>
      <c r="C1497" s="174"/>
      <c r="D1497" s="177"/>
      <c r="E1497" s="180"/>
      <c r="F1497" s="204"/>
      <c r="G1497" s="186"/>
      <c r="H1497" s="189"/>
      <c r="I1497" s="192"/>
      <c r="J1497" s="189"/>
      <c r="K1497" s="192"/>
      <c r="L1497" s="180"/>
      <c r="M1497" s="204"/>
      <c r="N1497" s="195"/>
      <c r="O1497" s="159"/>
      <c r="P1497" s="39" t="s">
        <v>23</v>
      </c>
      <c r="Q1497" s="40" t="s">
        <v>1895</v>
      </c>
      <c r="R1497" s="162"/>
      <c r="S1497" s="162"/>
      <c r="T1497" s="165"/>
      <c r="U1497" s="35"/>
    </row>
    <row r="1498" spans="1:21" ht="39.6" customHeight="1" thickBot="1" x14ac:dyDescent="0.3">
      <c r="A1498" s="168"/>
      <c r="B1498" s="222"/>
      <c r="C1498" s="174"/>
      <c r="D1498" s="177"/>
      <c r="E1498" s="180"/>
      <c r="F1498" s="204"/>
      <c r="G1498" s="186"/>
      <c r="H1498" s="189"/>
      <c r="I1498" s="192"/>
      <c r="J1498" s="189"/>
      <c r="K1498" s="192"/>
      <c r="L1498" s="180"/>
      <c r="M1498" s="204"/>
      <c r="N1498" s="196"/>
      <c r="O1498" s="160"/>
      <c r="P1498" s="44" t="s">
        <v>37</v>
      </c>
      <c r="Q1498" s="45" t="s">
        <v>36</v>
      </c>
      <c r="R1498" s="163"/>
      <c r="S1498" s="163"/>
      <c r="T1498" s="166"/>
      <c r="U1498" s="35"/>
    </row>
    <row r="1499" spans="1:21" ht="85.2" customHeight="1" thickBot="1" x14ac:dyDescent="0.3">
      <c r="A1499" s="169"/>
      <c r="B1499" s="223"/>
      <c r="C1499" s="175"/>
      <c r="D1499" s="178"/>
      <c r="E1499" s="181"/>
      <c r="F1499" s="206"/>
      <c r="G1499" s="187"/>
      <c r="H1499" s="190"/>
      <c r="I1499" s="193"/>
      <c r="J1499" s="190"/>
      <c r="K1499" s="193"/>
      <c r="L1499" s="181"/>
      <c r="M1499" s="206"/>
      <c r="N1499" s="52" t="s">
        <v>39</v>
      </c>
      <c r="O1499" s="70" t="s">
        <v>40</v>
      </c>
      <c r="P1499" s="59" t="s">
        <v>351</v>
      </c>
      <c r="Q1499" s="60" t="s">
        <v>410</v>
      </c>
      <c r="R1499" s="49" t="s">
        <v>488</v>
      </c>
      <c r="S1499" s="49"/>
      <c r="T1499" s="104"/>
      <c r="U1499" s="35"/>
    </row>
    <row r="1500" spans="1:21" s="35" customFormat="1" ht="14.1" customHeight="1" x14ac:dyDescent="0.3">
      <c r="A1500" s="167">
        <f>+A1496+1</f>
        <v>310</v>
      </c>
      <c r="B1500" s="221" t="s">
        <v>1672</v>
      </c>
      <c r="C1500" s="173"/>
      <c r="D1500" s="176" t="s">
        <v>1673</v>
      </c>
      <c r="E1500" s="179" t="s">
        <v>484</v>
      </c>
      <c r="F1500" s="205" t="s">
        <v>485</v>
      </c>
      <c r="G1500" s="185" t="s">
        <v>489</v>
      </c>
      <c r="H1500" s="188">
        <v>45022</v>
      </c>
      <c r="I1500" s="191" t="s">
        <v>366</v>
      </c>
      <c r="J1500" s="188"/>
      <c r="K1500" s="191"/>
      <c r="L1500" s="179" t="s">
        <v>490</v>
      </c>
      <c r="M1500" s="203" t="s">
        <v>491</v>
      </c>
      <c r="N1500" s="194" t="s">
        <v>18</v>
      </c>
      <c r="O1500" s="158" t="s">
        <v>19</v>
      </c>
      <c r="P1500" s="32" t="s">
        <v>20</v>
      </c>
      <c r="Q1500" s="33" t="s">
        <v>21</v>
      </c>
      <c r="R1500" s="161" t="s">
        <v>492</v>
      </c>
      <c r="S1500" s="161"/>
      <c r="T1500" s="164"/>
    </row>
    <row r="1501" spans="1:21" ht="14.55" customHeight="1" x14ac:dyDescent="0.25">
      <c r="A1501" s="168"/>
      <c r="B1501" s="222"/>
      <c r="C1501" s="174"/>
      <c r="D1501" s="177"/>
      <c r="E1501" s="180"/>
      <c r="F1501" s="204"/>
      <c r="G1501" s="186"/>
      <c r="H1501" s="189"/>
      <c r="I1501" s="192"/>
      <c r="J1501" s="189"/>
      <c r="K1501" s="192"/>
      <c r="L1501" s="180"/>
      <c r="M1501" s="204"/>
      <c r="N1501" s="195"/>
      <c r="O1501" s="159"/>
      <c r="P1501" s="39" t="s">
        <v>27</v>
      </c>
      <c r="Q1501" s="40" t="s">
        <v>26</v>
      </c>
      <c r="R1501" s="162"/>
      <c r="S1501" s="162"/>
      <c r="T1501" s="165"/>
      <c r="U1501" s="35"/>
    </row>
    <row r="1502" spans="1:21" ht="69.599999999999994" thickBot="1" x14ac:dyDescent="0.3">
      <c r="A1502" s="168"/>
      <c r="B1502" s="222"/>
      <c r="C1502" s="174"/>
      <c r="D1502" s="177"/>
      <c r="E1502" s="180"/>
      <c r="F1502" s="204"/>
      <c r="G1502" s="186"/>
      <c r="H1502" s="189"/>
      <c r="I1502" s="192"/>
      <c r="J1502" s="189"/>
      <c r="K1502" s="192"/>
      <c r="L1502" s="180"/>
      <c r="M1502" s="204"/>
      <c r="N1502" s="196"/>
      <c r="O1502" s="160"/>
      <c r="P1502" s="39" t="s">
        <v>31</v>
      </c>
      <c r="Q1502" s="42" t="s">
        <v>30</v>
      </c>
      <c r="R1502" s="163"/>
      <c r="S1502" s="163"/>
      <c r="T1502" s="166"/>
      <c r="U1502" s="35"/>
    </row>
    <row r="1503" spans="1:21" ht="13.8" customHeight="1" x14ac:dyDescent="0.25">
      <c r="A1503" s="168"/>
      <c r="B1503" s="222"/>
      <c r="C1503" s="174"/>
      <c r="D1503" s="177"/>
      <c r="E1503" s="180"/>
      <c r="F1503" s="204"/>
      <c r="G1503" s="186"/>
      <c r="H1503" s="189"/>
      <c r="I1503" s="192"/>
      <c r="J1503" s="189"/>
      <c r="K1503" s="192"/>
      <c r="L1503" s="180"/>
      <c r="M1503" s="204"/>
      <c r="N1503" s="194" t="s">
        <v>74</v>
      </c>
      <c r="O1503" s="158" t="s">
        <v>75</v>
      </c>
      <c r="P1503" s="32" t="s">
        <v>81</v>
      </c>
      <c r="Q1503" s="33" t="s">
        <v>82</v>
      </c>
      <c r="R1503" s="161" t="s">
        <v>493</v>
      </c>
      <c r="S1503" s="161"/>
      <c r="T1503" s="164"/>
      <c r="U1503" s="35"/>
    </row>
    <row r="1504" spans="1:21" ht="28.2" thickBot="1" x14ac:dyDescent="0.3">
      <c r="A1504" s="169"/>
      <c r="B1504" s="223"/>
      <c r="C1504" s="175"/>
      <c r="D1504" s="178"/>
      <c r="E1504" s="181"/>
      <c r="F1504" s="206"/>
      <c r="G1504" s="187"/>
      <c r="H1504" s="190"/>
      <c r="I1504" s="193"/>
      <c r="J1504" s="190"/>
      <c r="K1504" s="193"/>
      <c r="L1504" s="181"/>
      <c r="M1504" s="206"/>
      <c r="N1504" s="196"/>
      <c r="O1504" s="160"/>
      <c r="P1504" s="44" t="s">
        <v>83</v>
      </c>
      <c r="Q1504" s="45" t="s">
        <v>84</v>
      </c>
      <c r="R1504" s="163"/>
      <c r="S1504" s="163"/>
      <c r="T1504" s="166"/>
      <c r="U1504" s="35"/>
    </row>
    <row r="1505" spans="1:21" s="35" customFormat="1" ht="70.05" customHeight="1" thickBot="1" x14ac:dyDescent="0.35">
      <c r="A1505" s="27">
        <f>+A1500+1</f>
        <v>311</v>
      </c>
      <c r="B1505" s="108" t="s">
        <v>1672</v>
      </c>
      <c r="C1505" s="111"/>
      <c r="D1505" s="28" t="s">
        <v>1673</v>
      </c>
      <c r="E1505" s="29" t="s">
        <v>484</v>
      </c>
      <c r="F1505" s="89" t="s">
        <v>485</v>
      </c>
      <c r="G1505" s="30" t="s">
        <v>494</v>
      </c>
      <c r="H1505" s="31">
        <v>45022</v>
      </c>
      <c r="I1505" s="62" t="s">
        <v>366</v>
      </c>
      <c r="J1505" s="31"/>
      <c r="K1505" s="62"/>
      <c r="L1505" s="29" t="s">
        <v>484</v>
      </c>
      <c r="M1505" s="91" t="s">
        <v>495</v>
      </c>
      <c r="N1505" s="23" t="s">
        <v>39</v>
      </c>
      <c r="O1505" s="46" t="s">
        <v>40</v>
      </c>
      <c r="P1505" s="32" t="s">
        <v>44</v>
      </c>
      <c r="Q1505" s="33" t="s">
        <v>45</v>
      </c>
      <c r="R1505" s="34" t="s">
        <v>496</v>
      </c>
      <c r="S1505" s="34"/>
      <c r="T1505" s="103"/>
    </row>
    <row r="1506" spans="1:21" s="35" customFormat="1" ht="14.1" customHeight="1" x14ac:dyDescent="0.3">
      <c r="A1506" s="167">
        <f>+A1505+1</f>
        <v>312</v>
      </c>
      <c r="B1506" s="221" t="s">
        <v>1672</v>
      </c>
      <c r="C1506" s="173"/>
      <c r="D1506" s="176" t="s">
        <v>1673</v>
      </c>
      <c r="E1506" s="179" t="s">
        <v>484</v>
      </c>
      <c r="F1506" s="205" t="s">
        <v>485</v>
      </c>
      <c r="G1506" s="185" t="s">
        <v>497</v>
      </c>
      <c r="H1506" s="188">
        <v>45022</v>
      </c>
      <c r="I1506" s="191" t="s">
        <v>366</v>
      </c>
      <c r="J1506" s="188"/>
      <c r="K1506" s="191"/>
      <c r="L1506" s="179" t="s">
        <v>498</v>
      </c>
      <c r="M1506" s="203" t="s">
        <v>499</v>
      </c>
      <c r="N1506" s="194" t="s">
        <v>18</v>
      </c>
      <c r="O1506" s="158" t="s">
        <v>19</v>
      </c>
      <c r="P1506" s="32" t="s">
        <v>20</v>
      </c>
      <c r="Q1506" s="33" t="s">
        <v>21</v>
      </c>
      <c r="R1506" s="161" t="s">
        <v>500</v>
      </c>
      <c r="S1506" s="161"/>
      <c r="T1506" s="164"/>
    </row>
    <row r="1507" spans="1:21" ht="14.55" customHeight="1" x14ac:dyDescent="0.25">
      <c r="A1507" s="168"/>
      <c r="B1507" s="222"/>
      <c r="C1507" s="174"/>
      <c r="D1507" s="177"/>
      <c r="E1507" s="180"/>
      <c r="F1507" s="204"/>
      <c r="G1507" s="186"/>
      <c r="H1507" s="189"/>
      <c r="I1507" s="192"/>
      <c r="J1507" s="189"/>
      <c r="K1507" s="192"/>
      <c r="L1507" s="180"/>
      <c r="M1507" s="204"/>
      <c r="N1507" s="195"/>
      <c r="O1507" s="159"/>
      <c r="P1507" s="39" t="s">
        <v>23</v>
      </c>
      <c r="Q1507" s="40" t="s">
        <v>1895</v>
      </c>
      <c r="R1507" s="162"/>
      <c r="S1507" s="162"/>
      <c r="T1507" s="165"/>
      <c r="U1507" s="35"/>
    </row>
    <row r="1508" spans="1:21" ht="13.8" customHeight="1" x14ac:dyDescent="0.25">
      <c r="A1508" s="168"/>
      <c r="B1508" s="222"/>
      <c r="C1508" s="174"/>
      <c r="D1508" s="177"/>
      <c r="E1508" s="180"/>
      <c r="F1508" s="204"/>
      <c r="G1508" s="186"/>
      <c r="H1508" s="189"/>
      <c r="I1508" s="192"/>
      <c r="J1508" s="189"/>
      <c r="K1508" s="192"/>
      <c r="L1508" s="180"/>
      <c r="M1508" s="204"/>
      <c r="N1508" s="195"/>
      <c r="O1508" s="159"/>
      <c r="P1508" s="39" t="s">
        <v>27</v>
      </c>
      <c r="Q1508" s="40" t="s">
        <v>26</v>
      </c>
      <c r="R1508" s="162"/>
      <c r="S1508" s="162"/>
      <c r="T1508" s="165"/>
      <c r="U1508" s="35"/>
    </row>
    <row r="1509" spans="1:21" ht="69" x14ac:dyDescent="0.25">
      <c r="A1509" s="168"/>
      <c r="B1509" s="222"/>
      <c r="C1509" s="174"/>
      <c r="D1509" s="177"/>
      <c r="E1509" s="180"/>
      <c r="F1509" s="204"/>
      <c r="G1509" s="186"/>
      <c r="H1509" s="189"/>
      <c r="I1509" s="192"/>
      <c r="J1509" s="189"/>
      <c r="K1509" s="192"/>
      <c r="L1509" s="180"/>
      <c r="M1509" s="204"/>
      <c r="N1509" s="195"/>
      <c r="O1509" s="159"/>
      <c r="P1509" s="39" t="s">
        <v>31</v>
      </c>
      <c r="Q1509" s="42" t="s">
        <v>30</v>
      </c>
      <c r="R1509" s="162"/>
      <c r="S1509" s="162"/>
      <c r="T1509" s="165"/>
      <c r="U1509" s="35"/>
    </row>
    <row r="1510" spans="1:21" ht="14.55" customHeight="1" thickBot="1" x14ac:dyDescent="0.3">
      <c r="A1510" s="169"/>
      <c r="B1510" s="223"/>
      <c r="C1510" s="175"/>
      <c r="D1510" s="178"/>
      <c r="E1510" s="181"/>
      <c r="F1510" s="206"/>
      <c r="G1510" s="187"/>
      <c r="H1510" s="190"/>
      <c r="I1510" s="193"/>
      <c r="J1510" s="190"/>
      <c r="K1510" s="193"/>
      <c r="L1510" s="181"/>
      <c r="M1510" s="206"/>
      <c r="N1510" s="196"/>
      <c r="O1510" s="160"/>
      <c r="P1510" s="44" t="s">
        <v>37</v>
      </c>
      <c r="Q1510" s="45" t="s">
        <v>36</v>
      </c>
      <c r="R1510" s="163"/>
      <c r="S1510" s="163"/>
      <c r="T1510" s="166"/>
      <c r="U1510" s="35"/>
    </row>
    <row r="1511" spans="1:21" s="35" customFormat="1" ht="14.1" customHeight="1" x14ac:dyDescent="0.3">
      <c r="A1511" s="167">
        <f>+A1506+1</f>
        <v>313</v>
      </c>
      <c r="B1511" s="221" t="s">
        <v>1672</v>
      </c>
      <c r="C1511" s="173"/>
      <c r="D1511" s="176" t="s">
        <v>1673</v>
      </c>
      <c r="E1511" s="179" t="s">
        <v>484</v>
      </c>
      <c r="F1511" s="205" t="s">
        <v>485</v>
      </c>
      <c r="G1511" s="185" t="s">
        <v>501</v>
      </c>
      <c r="H1511" s="188">
        <v>45022</v>
      </c>
      <c r="I1511" s="191" t="s">
        <v>366</v>
      </c>
      <c r="J1511" s="188"/>
      <c r="K1511" s="191"/>
      <c r="L1511" s="179" t="s">
        <v>502</v>
      </c>
      <c r="M1511" s="205" t="s">
        <v>503</v>
      </c>
      <c r="N1511" s="194" t="s">
        <v>18</v>
      </c>
      <c r="O1511" s="158" t="s">
        <v>19</v>
      </c>
      <c r="P1511" s="32" t="s">
        <v>20</v>
      </c>
      <c r="Q1511" s="33" t="s">
        <v>21</v>
      </c>
      <c r="R1511" s="161" t="s">
        <v>504</v>
      </c>
      <c r="S1511" s="161"/>
      <c r="T1511" s="164"/>
    </row>
    <row r="1512" spans="1:21" ht="14.55" customHeight="1" x14ac:dyDescent="0.25">
      <c r="A1512" s="168"/>
      <c r="B1512" s="222"/>
      <c r="C1512" s="174"/>
      <c r="D1512" s="177"/>
      <c r="E1512" s="180"/>
      <c r="F1512" s="204"/>
      <c r="G1512" s="186"/>
      <c r="H1512" s="189"/>
      <c r="I1512" s="192"/>
      <c r="J1512" s="189"/>
      <c r="K1512" s="192"/>
      <c r="L1512" s="180"/>
      <c r="M1512" s="204"/>
      <c r="N1512" s="195"/>
      <c r="O1512" s="159"/>
      <c r="P1512" s="39" t="s">
        <v>27</v>
      </c>
      <c r="Q1512" s="40" t="s">
        <v>26</v>
      </c>
      <c r="R1512" s="162"/>
      <c r="S1512" s="162"/>
      <c r="T1512" s="165"/>
      <c r="U1512" s="35"/>
    </row>
    <row r="1513" spans="1:21" ht="13.8" customHeight="1" x14ac:dyDescent="0.25">
      <c r="A1513" s="168"/>
      <c r="B1513" s="222"/>
      <c r="C1513" s="174"/>
      <c r="D1513" s="177"/>
      <c r="E1513" s="180"/>
      <c r="F1513" s="204"/>
      <c r="G1513" s="186"/>
      <c r="H1513" s="189"/>
      <c r="I1513" s="192"/>
      <c r="J1513" s="189"/>
      <c r="K1513" s="192"/>
      <c r="L1513" s="180"/>
      <c r="M1513" s="204"/>
      <c r="N1513" s="195"/>
      <c r="O1513" s="159"/>
      <c r="P1513" s="39" t="s">
        <v>29</v>
      </c>
      <c r="Q1513" s="42" t="s">
        <v>28</v>
      </c>
      <c r="R1513" s="162"/>
      <c r="S1513" s="162"/>
      <c r="T1513" s="165"/>
      <c r="U1513" s="35"/>
    </row>
    <row r="1514" spans="1:21" ht="69" x14ac:dyDescent="0.25">
      <c r="A1514" s="168"/>
      <c r="B1514" s="222"/>
      <c r="C1514" s="174"/>
      <c r="D1514" s="177"/>
      <c r="E1514" s="180"/>
      <c r="F1514" s="204"/>
      <c r="G1514" s="186"/>
      <c r="H1514" s="189"/>
      <c r="I1514" s="192"/>
      <c r="J1514" s="189"/>
      <c r="K1514" s="192"/>
      <c r="L1514" s="180"/>
      <c r="M1514" s="204"/>
      <c r="N1514" s="195"/>
      <c r="O1514" s="159"/>
      <c r="P1514" s="39" t="s">
        <v>31</v>
      </c>
      <c r="Q1514" s="42" t="s">
        <v>30</v>
      </c>
      <c r="R1514" s="162"/>
      <c r="S1514" s="162"/>
      <c r="T1514" s="165"/>
      <c r="U1514" s="35"/>
    </row>
    <row r="1515" spans="1:21" ht="14.55" customHeight="1" x14ac:dyDescent="0.25">
      <c r="A1515" s="168"/>
      <c r="B1515" s="222"/>
      <c r="C1515" s="174"/>
      <c r="D1515" s="177"/>
      <c r="E1515" s="180"/>
      <c r="F1515" s="204"/>
      <c r="G1515" s="186"/>
      <c r="H1515" s="189"/>
      <c r="I1515" s="192"/>
      <c r="J1515" s="189"/>
      <c r="K1515" s="192"/>
      <c r="L1515" s="180"/>
      <c r="M1515" s="204"/>
      <c r="N1515" s="195"/>
      <c r="O1515" s="159"/>
      <c r="P1515" s="39" t="s">
        <v>37</v>
      </c>
      <c r="Q1515" s="40" t="s">
        <v>36</v>
      </c>
      <c r="R1515" s="162"/>
      <c r="S1515" s="162"/>
      <c r="T1515" s="165"/>
      <c r="U1515" s="35"/>
    </row>
    <row r="1516" spans="1:21" ht="14.55" customHeight="1" thickBot="1" x14ac:dyDescent="0.3">
      <c r="A1516" s="169"/>
      <c r="B1516" s="223"/>
      <c r="C1516" s="175"/>
      <c r="D1516" s="178"/>
      <c r="E1516" s="181"/>
      <c r="F1516" s="206"/>
      <c r="G1516" s="187"/>
      <c r="H1516" s="190"/>
      <c r="I1516" s="193"/>
      <c r="J1516" s="190"/>
      <c r="K1516" s="193"/>
      <c r="L1516" s="181"/>
      <c r="M1516" s="206"/>
      <c r="N1516" s="196"/>
      <c r="O1516" s="160"/>
      <c r="P1516" s="44" t="s">
        <v>1877</v>
      </c>
      <c r="Q1516" s="45" t="s">
        <v>38</v>
      </c>
      <c r="R1516" s="163"/>
      <c r="S1516" s="163"/>
      <c r="T1516" s="166"/>
      <c r="U1516" s="35"/>
    </row>
    <row r="1517" spans="1:21" s="35" customFormat="1" ht="14.1" customHeight="1" x14ac:dyDescent="0.3">
      <c r="A1517" s="167">
        <f>+A1511+1</f>
        <v>314</v>
      </c>
      <c r="B1517" s="221" t="s">
        <v>1672</v>
      </c>
      <c r="C1517" s="173"/>
      <c r="D1517" s="176" t="s">
        <v>1673</v>
      </c>
      <c r="E1517" s="179" t="s">
        <v>484</v>
      </c>
      <c r="F1517" s="205" t="s">
        <v>485</v>
      </c>
      <c r="G1517" s="185" t="s">
        <v>505</v>
      </c>
      <c r="H1517" s="188">
        <v>45022</v>
      </c>
      <c r="I1517" s="191" t="s">
        <v>366</v>
      </c>
      <c r="J1517" s="188"/>
      <c r="K1517" s="191"/>
      <c r="L1517" s="179" t="s">
        <v>484</v>
      </c>
      <c r="M1517" s="205" t="s">
        <v>506</v>
      </c>
      <c r="N1517" s="194" t="s">
        <v>18</v>
      </c>
      <c r="O1517" s="158" t="s">
        <v>19</v>
      </c>
      <c r="P1517" s="32" t="s">
        <v>20</v>
      </c>
      <c r="Q1517" s="33" t="s">
        <v>21</v>
      </c>
      <c r="R1517" s="161" t="s">
        <v>507</v>
      </c>
      <c r="S1517" s="161"/>
      <c r="T1517" s="164"/>
    </row>
    <row r="1518" spans="1:21" ht="14.55" customHeight="1" x14ac:dyDescent="0.25">
      <c r="A1518" s="168"/>
      <c r="B1518" s="222"/>
      <c r="C1518" s="174"/>
      <c r="D1518" s="177"/>
      <c r="E1518" s="180"/>
      <c r="F1518" s="204"/>
      <c r="G1518" s="186"/>
      <c r="H1518" s="189"/>
      <c r="I1518" s="192"/>
      <c r="J1518" s="189"/>
      <c r="K1518" s="192"/>
      <c r="L1518" s="180"/>
      <c r="M1518" s="204"/>
      <c r="N1518" s="195"/>
      <c r="O1518" s="159"/>
      <c r="P1518" s="39" t="s">
        <v>23</v>
      </c>
      <c r="Q1518" s="40" t="s">
        <v>1895</v>
      </c>
      <c r="R1518" s="162"/>
      <c r="S1518" s="162"/>
      <c r="T1518" s="165"/>
      <c r="U1518" s="35"/>
    </row>
    <row r="1519" spans="1:21" ht="14.55" customHeight="1" x14ac:dyDescent="0.25">
      <c r="A1519" s="168"/>
      <c r="B1519" s="222"/>
      <c r="C1519" s="174"/>
      <c r="D1519" s="177"/>
      <c r="E1519" s="180"/>
      <c r="F1519" s="204"/>
      <c r="G1519" s="186"/>
      <c r="H1519" s="189"/>
      <c r="I1519" s="192"/>
      <c r="J1519" s="189"/>
      <c r="K1519" s="192"/>
      <c r="L1519" s="180"/>
      <c r="M1519" s="204"/>
      <c r="N1519" s="195"/>
      <c r="O1519" s="159"/>
      <c r="P1519" s="39" t="s">
        <v>27</v>
      </c>
      <c r="Q1519" s="42" t="s">
        <v>26</v>
      </c>
      <c r="R1519" s="162"/>
      <c r="S1519" s="162"/>
      <c r="T1519" s="165"/>
      <c r="U1519" s="35"/>
    </row>
    <row r="1520" spans="1:21" ht="14.55" customHeight="1" x14ac:dyDescent="0.25">
      <c r="A1520" s="168"/>
      <c r="B1520" s="222"/>
      <c r="C1520" s="174"/>
      <c r="D1520" s="177"/>
      <c r="E1520" s="180"/>
      <c r="F1520" s="204"/>
      <c r="G1520" s="186"/>
      <c r="H1520" s="189"/>
      <c r="I1520" s="192"/>
      <c r="J1520" s="189"/>
      <c r="K1520" s="192"/>
      <c r="L1520" s="180"/>
      <c r="M1520" s="204"/>
      <c r="N1520" s="195"/>
      <c r="O1520" s="159"/>
      <c r="P1520" s="39" t="s">
        <v>29</v>
      </c>
      <c r="Q1520" s="42" t="s">
        <v>28</v>
      </c>
      <c r="R1520" s="162"/>
      <c r="S1520" s="162"/>
      <c r="T1520" s="165"/>
      <c r="U1520" s="35"/>
    </row>
    <row r="1521" spans="1:21" ht="69" x14ac:dyDescent="0.25">
      <c r="A1521" s="168"/>
      <c r="B1521" s="222"/>
      <c r="C1521" s="174"/>
      <c r="D1521" s="177"/>
      <c r="E1521" s="180"/>
      <c r="F1521" s="204"/>
      <c r="G1521" s="186"/>
      <c r="H1521" s="189"/>
      <c r="I1521" s="192"/>
      <c r="J1521" s="189"/>
      <c r="K1521" s="192"/>
      <c r="L1521" s="180"/>
      <c r="M1521" s="204"/>
      <c r="N1521" s="195"/>
      <c r="O1521" s="159"/>
      <c r="P1521" s="39" t="s">
        <v>31</v>
      </c>
      <c r="Q1521" s="40" t="s">
        <v>30</v>
      </c>
      <c r="R1521" s="162"/>
      <c r="S1521" s="162"/>
      <c r="T1521" s="165"/>
      <c r="U1521" s="35"/>
    </row>
    <row r="1522" spans="1:21" ht="14.55" customHeight="1" thickBot="1" x14ac:dyDescent="0.3">
      <c r="A1522" s="168"/>
      <c r="B1522" s="222"/>
      <c r="C1522" s="174"/>
      <c r="D1522" s="177"/>
      <c r="E1522" s="180"/>
      <c r="F1522" s="204"/>
      <c r="G1522" s="186"/>
      <c r="H1522" s="189"/>
      <c r="I1522" s="192"/>
      <c r="J1522" s="189"/>
      <c r="K1522" s="192"/>
      <c r="L1522" s="180"/>
      <c r="M1522" s="204"/>
      <c r="N1522" s="196"/>
      <c r="O1522" s="160"/>
      <c r="P1522" s="44" t="s">
        <v>37</v>
      </c>
      <c r="Q1522" s="45" t="s">
        <v>36</v>
      </c>
      <c r="R1522" s="163"/>
      <c r="S1522" s="163"/>
      <c r="T1522" s="166"/>
      <c r="U1522" s="35"/>
    </row>
    <row r="1523" spans="1:21" ht="55.8" thickBot="1" x14ac:dyDescent="0.3">
      <c r="A1523" s="169"/>
      <c r="B1523" s="223"/>
      <c r="C1523" s="175"/>
      <c r="D1523" s="178"/>
      <c r="E1523" s="181"/>
      <c r="F1523" s="206"/>
      <c r="G1523" s="187"/>
      <c r="H1523" s="190"/>
      <c r="I1523" s="193"/>
      <c r="J1523" s="190"/>
      <c r="K1523" s="193"/>
      <c r="L1523" s="181"/>
      <c r="M1523" s="206"/>
      <c r="N1523" s="52" t="s">
        <v>39</v>
      </c>
      <c r="O1523" s="70" t="s">
        <v>40</v>
      </c>
      <c r="P1523" s="54" t="s">
        <v>351</v>
      </c>
      <c r="Q1523" s="55" t="s">
        <v>410</v>
      </c>
      <c r="R1523" s="56" t="s">
        <v>507</v>
      </c>
      <c r="S1523" s="56"/>
      <c r="T1523" s="106"/>
      <c r="U1523" s="35"/>
    </row>
    <row r="1524" spans="1:21" s="35" customFormat="1" ht="63" thickBot="1" x14ac:dyDescent="0.35">
      <c r="A1524" s="27">
        <f>+A1517+1</f>
        <v>315</v>
      </c>
      <c r="B1524" s="108" t="s">
        <v>1672</v>
      </c>
      <c r="C1524" s="111"/>
      <c r="D1524" s="28" t="s">
        <v>1673</v>
      </c>
      <c r="E1524" s="29" t="s">
        <v>484</v>
      </c>
      <c r="F1524" s="89" t="s">
        <v>485</v>
      </c>
      <c r="G1524" s="30" t="s">
        <v>508</v>
      </c>
      <c r="H1524" s="31">
        <v>45022</v>
      </c>
      <c r="I1524" s="62" t="s">
        <v>366</v>
      </c>
      <c r="J1524" s="31"/>
      <c r="K1524" s="62"/>
      <c r="L1524" s="29" t="s">
        <v>484</v>
      </c>
      <c r="M1524" s="136" t="s">
        <v>509</v>
      </c>
      <c r="N1524" s="23" t="s">
        <v>39</v>
      </c>
      <c r="O1524" s="46" t="s">
        <v>40</v>
      </c>
      <c r="P1524" s="32" t="s">
        <v>44</v>
      </c>
      <c r="Q1524" s="33" t="s">
        <v>45</v>
      </c>
      <c r="R1524" s="34" t="s">
        <v>496</v>
      </c>
      <c r="S1524" s="34"/>
      <c r="T1524" s="103"/>
    </row>
    <row r="1525" spans="1:21" s="35" customFormat="1" ht="13.8" customHeight="1" x14ac:dyDescent="0.3">
      <c r="A1525" s="167">
        <f>+A1524+1</f>
        <v>316</v>
      </c>
      <c r="B1525" s="221" t="s">
        <v>1672</v>
      </c>
      <c r="C1525" s="173"/>
      <c r="D1525" s="176" t="s">
        <v>1673</v>
      </c>
      <c r="E1525" s="179" t="s">
        <v>484</v>
      </c>
      <c r="F1525" s="205" t="s">
        <v>485</v>
      </c>
      <c r="G1525" s="185" t="s">
        <v>510</v>
      </c>
      <c r="H1525" s="188">
        <v>45022</v>
      </c>
      <c r="I1525" s="191" t="s">
        <v>366</v>
      </c>
      <c r="J1525" s="188"/>
      <c r="K1525" s="191"/>
      <c r="L1525" s="179" t="s">
        <v>511</v>
      </c>
      <c r="M1525" s="205" t="s">
        <v>512</v>
      </c>
      <c r="N1525" s="194" t="s">
        <v>18</v>
      </c>
      <c r="O1525" s="158" t="s">
        <v>19</v>
      </c>
      <c r="P1525" s="32" t="s">
        <v>20</v>
      </c>
      <c r="Q1525" s="33" t="s">
        <v>21</v>
      </c>
      <c r="R1525" s="161" t="s">
        <v>513</v>
      </c>
      <c r="S1525" s="161"/>
      <c r="T1525" s="164"/>
    </row>
    <row r="1526" spans="1:21" ht="14.55" customHeight="1" x14ac:dyDescent="0.25">
      <c r="A1526" s="168"/>
      <c r="B1526" s="222"/>
      <c r="C1526" s="174"/>
      <c r="D1526" s="177"/>
      <c r="E1526" s="180"/>
      <c r="F1526" s="204"/>
      <c r="G1526" s="186"/>
      <c r="H1526" s="189"/>
      <c r="I1526" s="192"/>
      <c r="J1526" s="189"/>
      <c r="K1526" s="192"/>
      <c r="L1526" s="180"/>
      <c r="M1526" s="204"/>
      <c r="N1526" s="195"/>
      <c r="O1526" s="159"/>
      <c r="P1526" s="39" t="s">
        <v>23</v>
      </c>
      <c r="Q1526" s="40" t="s">
        <v>1895</v>
      </c>
      <c r="R1526" s="162"/>
      <c r="S1526" s="162"/>
      <c r="T1526" s="165"/>
      <c r="U1526" s="35"/>
    </row>
    <row r="1527" spans="1:21" ht="35.549999999999997" customHeight="1" thickBot="1" x14ac:dyDescent="0.3">
      <c r="A1527" s="169"/>
      <c r="B1527" s="223"/>
      <c r="C1527" s="175"/>
      <c r="D1527" s="178"/>
      <c r="E1527" s="181"/>
      <c r="F1527" s="206"/>
      <c r="G1527" s="187"/>
      <c r="H1527" s="190"/>
      <c r="I1527" s="193"/>
      <c r="J1527" s="190"/>
      <c r="K1527" s="193"/>
      <c r="L1527" s="181"/>
      <c r="M1527" s="206"/>
      <c r="N1527" s="196"/>
      <c r="O1527" s="160"/>
      <c r="P1527" s="44" t="s">
        <v>37</v>
      </c>
      <c r="Q1527" s="45" t="s">
        <v>36</v>
      </c>
      <c r="R1527" s="163"/>
      <c r="S1527" s="163"/>
      <c r="T1527" s="166"/>
      <c r="U1527" s="35"/>
    </row>
    <row r="1528" spans="1:21" s="35" customFormat="1" ht="14.1" customHeight="1" x14ac:dyDescent="0.3">
      <c r="A1528" s="167">
        <f>+A1525+1</f>
        <v>317</v>
      </c>
      <c r="B1528" s="221" t="s">
        <v>1672</v>
      </c>
      <c r="C1528" s="173"/>
      <c r="D1528" s="176" t="s">
        <v>1673</v>
      </c>
      <c r="E1528" s="240" t="s">
        <v>484</v>
      </c>
      <c r="F1528" s="267" t="s">
        <v>485</v>
      </c>
      <c r="G1528" s="185" t="s">
        <v>514</v>
      </c>
      <c r="H1528" s="188">
        <v>45022</v>
      </c>
      <c r="I1528" s="234" t="s">
        <v>366</v>
      </c>
      <c r="J1528" s="188"/>
      <c r="K1528" s="234"/>
      <c r="L1528" s="179" t="s">
        <v>515</v>
      </c>
      <c r="M1528" s="205" t="s">
        <v>516</v>
      </c>
      <c r="N1528" s="194" t="s">
        <v>74</v>
      </c>
      <c r="O1528" s="158" t="s">
        <v>75</v>
      </c>
      <c r="P1528" s="32" t="s">
        <v>76</v>
      </c>
      <c r="Q1528" s="33" t="s">
        <v>77</v>
      </c>
      <c r="R1528" s="161" t="s">
        <v>517</v>
      </c>
      <c r="S1528" s="161"/>
      <c r="T1528" s="164"/>
    </row>
    <row r="1529" spans="1:21" ht="27.6" x14ac:dyDescent="0.25">
      <c r="A1529" s="168"/>
      <c r="B1529" s="222"/>
      <c r="C1529" s="174"/>
      <c r="D1529" s="177"/>
      <c r="E1529" s="241"/>
      <c r="F1529" s="268"/>
      <c r="G1529" s="186"/>
      <c r="H1529" s="189"/>
      <c r="I1529" s="235"/>
      <c r="J1529" s="189"/>
      <c r="K1529" s="235"/>
      <c r="L1529" s="180"/>
      <c r="M1529" s="204"/>
      <c r="N1529" s="195"/>
      <c r="O1529" s="159"/>
      <c r="P1529" s="39" t="s">
        <v>79</v>
      </c>
      <c r="Q1529" s="40" t="s">
        <v>80</v>
      </c>
      <c r="R1529" s="162"/>
      <c r="S1529" s="162"/>
      <c r="T1529" s="165"/>
      <c r="U1529" s="35"/>
    </row>
    <row r="1530" spans="1:21" ht="14.55" customHeight="1" x14ac:dyDescent="0.25">
      <c r="A1530" s="168"/>
      <c r="B1530" s="222"/>
      <c r="C1530" s="174"/>
      <c r="D1530" s="177"/>
      <c r="E1530" s="241"/>
      <c r="F1530" s="268"/>
      <c r="G1530" s="186"/>
      <c r="H1530" s="189"/>
      <c r="I1530" s="235"/>
      <c r="J1530" s="189"/>
      <c r="K1530" s="235"/>
      <c r="L1530" s="180"/>
      <c r="M1530" s="204"/>
      <c r="N1530" s="195"/>
      <c r="O1530" s="159"/>
      <c r="P1530" s="39" t="s">
        <v>81</v>
      </c>
      <c r="Q1530" s="40" t="s">
        <v>82</v>
      </c>
      <c r="R1530" s="162"/>
      <c r="S1530" s="162"/>
      <c r="T1530" s="165"/>
      <c r="U1530" s="35"/>
    </row>
    <row r="1531" spans="1:21" ht="27.6" x14ac:dyDescent="0.25">
      <c r="A1531" s="168"/>
      <c r="B1531" s="222"/>
      <c r="C1531" s="174"/>
      <c r="D1531" s="177"/>
      <c r="E1531" s="241"/>
      <c r="F1531" s="268"/>
      <c r="G1531" s="186"/>
      <c r="H1531" s="189"/>
      <c r="I1531" s="235"/>
      <c r="J1531" s="189"/>
      <c r="K1531" s="235"/>
      <c r="L1531" s="180"/>
      <c r="M1531" s="204"/>
      <c r="N1531" s="195"/>
      <c r="O1531" s="159"/>
      <c r="P1531" s="39" t="s">
        <v>83</v>
      </c>
      <c r="Q1531" s="40" t="s">
        <v>84</v>
      </c>
      <c r="R1531" s="162"/>
      <c r="S1531" s="162"/>
      <c r="T1531" s="165"/>
      <c r="U1531" s="35"/>
    </row>
    <row r="1532" spans="1:21" ht="14.55" customHeight="1" x14ac:dyDescent="0.25">
      <c r="A1532" s="168"/>
      <c r="B1532" s="222"/>
      <c r="C1532" s="174"/>
      <c r="D1532" s="177"/>
      <c r="E1532" s="241"/>
      <c r="F1532" s="268"/>
      <c r="G1532" s="186"/>
      <c r="H1532" s="189"/>
      <c r="I1532" s="235"/>
      <c r="J1532" s="189"/>
      <c r="K1532" s="235"/>
      <c r="L1532" s="180"/>
      <c r="M1532" s="204"/>
      <c r="N1532" s="195"/>
      <c r="O1532" s="159"/>
      <c r="P1532" s="39" t="s">
        <v>85</v>
      </c>
      <c r="Q1532" s="40" t="s">
        <v>86</v>
      </c>
      <c r="R1532" s="162"/>
      <c r="S1532" s="162"/>
      <c r="T1532" s="165"/>
      <c r="U1532" s="35"/>
    </row>
    <row r="1533" spans="1:21" ht="14.55" customHeight="1" x14ac:dyDescent="0.25">
      <c r="A1533" s="168"/>
      <c r="B1533" s="222"/>
      <c r="C1533" s="174"/>
      <c r="D1533" s="177"/>
      <c r="E1533" s="241"/>
      <c r="F1533" s="268"/>
      <c r="G1533" s="186"/>
      <c r="H1533" s="189"/>
      <c r="I1533" s="235"/>
      <c r="J1533" s="189"/>
      <c r="K1533" s="235"/>
      <c r="L1533" s="180"/>
      <c r="M1533" s="204"/>
      <c r="N1533" s="195"/>
      <c r="O1533" s="159"/>
      <c r="P1533" s="39" t="s">
        <v>87</v>
      </c>
      <c r="Q1533" s="40" t="s">
        <v>88</v>
      </c>
      <c r="R1533" s="162"/>
      <c r="S1533" s="162"/>
      <c r="T1533" s="165"/>
      <c r="U1533" s="35"/>
    </row>
    <row r="1534" spans="1:21" ht="14.55" customHeight="1" x14ac:dyDescent="0.25">
      <c r="A1534" s="168"/>
      <c r="B1534" s="222"/>
      <c r="C1534" s="174"/>
      <c r="D1534" s="177"/>
      <c r="E1534" s="241"/>
      <c r="F1534" s="268"/>
      <c r="G1534" s="186"/>
      <c r="H1534" s="189"/>
      <c r="I1534" s="235"/>
      <c r="J1534" s="189"/>
      <c r="K1534" s="235"/>
      <c r="L1534" s="180"/>
      <c r="M1534" s="204"/>
      <c r="N1534" s="195"/>
      <c r="O1534" s="159"/>
      <c r="P1534" s="39" t="s">
        <v>89</v>
      </c>
      <c r="Q1534" s="40" t="s">
        <v>36</v>
      </c>
      <c r="R1534" s="162"/>
      <c r="S1534" s="162"/>
      <c r="T1534" s="165"/>
      <c r="U1534" s="35"/>
    </row>
    <row r="1535" spans="1:21" ht="21.6" customHeight="1" thickBot="1" x14ac:dyDescent="0.3">
      <c r="A1535" s="169"/>
      <c r="B1535" s="223"/>
      <c r="C1535" s="175"/>
      <c r="D1535" s="178"/>
      <c r="E1535" s="242"/>
      <c r="F1535" s="269"/>
      <c r="G1535" s="187"/>
      <c r="H1535" s="190"/>
      <c r="I1535" s="236"/>
      <c r="J1535" s="190"/>
      <c r="K1535" s="236"/>
      <c r="L1535" s="181"/>
      <c r="M1535" s="206"/>
      <c r="N1535" s="196"/>
      <c r="O1535" s="160"/>
      <c r="P1535" s="44" t="s">
        <v>90</v>
      </c>
      <c r="Q1535" s="45" t="s">
        <v>38</v>
      </c>
      <c r="R1535" s="163"/>
      <c r="S1535" s="163"/>
      <c r="T1535" s="166"/>
      <c r="U1535" s="35"/>
    </row>
    <row r="1536" spans="1:21" s="35" customFormat="1" ht="14.1" customHeight="1" x14ac:dyDescent="0.3">
      <c r="A1536" s="167">
        <f>+A1528+1</f>
        <v>318</v>
      </c>
      <c r="B1536" s="221" t="s">
        <v>1672</v>
      </c>
      <c r="C1536" s="173"/>
      <c r="D1536" s="176" t="s">
        <v>1673</v>
      </c>
      <c r="E1536" s="179" t="s">
        <v>484</v>
      </c>
      <c r="F1536" s="205" t="s">
        <v>485</v>
      </c>
      <c r="G1536" s="185" t="s">
        <v>518</v>
      </c>
      <c r="H1536" s="188">
        <v>45022</v>
      </c>
      <c r="I1536" s="191" t="s">
        <v>366</v>
      </c>
      <c r="J1536" s="188"/>
      <c r="K1536" s="191"/>
      <c r="L1536" s="179" t="s">
        <v>519</v>
      </c>
      <c r="M1536" s="203" t="s">
        <v>520</v>
      </c>
      <c r="N1536" s="194" t="s">
        <v>18</v>
      </c>
      <c r="O1536" s="158" t="s">
        <v>19</v>
      </c>
      <c r="P1536" s="39" t="s">
        <v>23</v>
      </c>
      <c r="Q1536" s="40" t="s">
        <v>1895</v>
      </c>
      <c r="R1536" s="161" t="s">
        <v>521</v>
      </c>
      <c r="S1536" s="161"/>
      <c r="T1536" s="164"/>
    </row>
    <row r="1537" spans="1:21" ht="14.55" customHeight="1" x14ac:dyDescent="0.25">
      <c r="A1537" s="168"/>
      <c r="B1537" s="222"/>
      <c r="C1537" s="174"/>
      <c r="D1537" s="177"/>
      <c r="E1537" s="180"/>
      <c r="F1537" s="204"/>
      <c r="G1537" s="186"/>
      <c r="H1537" s="189"/>
      <c r="I1537" s="192"/>
      <c r="J1537" s="189"/>
      <c r="K1537" s="192"/>
      <c r="L1537" s="180"/>
      <c r="M1537" s="204"/>
      <c r="N1537" s="195"/>
      <c r="O1537" s="159"/>
      <c r="P1537" s="39" t="s">
        <v>27</v>
      </c>
      <c r="Q1537" s="40" t="s">
        <v>26</v>
      </c>
      <c r="R1537" s="162"/>
      <c r="S1537" s="162"/>
      <c r="T1537" s="165"/>
      <c r="U1537" s="35"/>
    </row>
    <row r="1538" spans="1:21" ht="14.55" customHeight="1" x14ac:dyDescent="0.25">
      <c r="A1538" s="168"/>
      <c r="B1538" s="222"/>
      <c r="C1538" s="174"/>
      <c r="D1538" s="177"/>
      <c r="E1538" s="180"/>
      <c r="F1538" s="204"/>
      <c r="G1538" s="186"/>
      <c r="H1538" s="189"/>
      <c r="I1538" s="192"/>
      <c r="J1538" s="189"/>
      <c r="K1538" s="192"/>
      <c r="L1538" s="180"/>
      <c r="M1538" s="204"/>
      <c r="N1538" s="195"/>
      <c r="O1538" s="159"/>
      <c r="P1538" s="39" t="s">
        <v>35</v>
      </c>
      <c r="Q1538" s="40" t="s">
        <v>34</v>
      </c>
      <c r="R1538" s="162"/>
      <c r="S1538" s="162"/>
      <c r="T1538" s="165"/>
      <c r="U1538" s="35"/>
    </row>
    <row r="1539" spans="1:21" ht="14.55" customHeight="1" x14ac:dyDescent="0.25">
      <c r="A1539" s="168"/>
      <c r="B1539" s="222"/>
      <c r="C1539" s="174"/>
      <c r="D1539" s="177"/>
      <c r="E1539" s="180"/>
      <c r="F1539" s="204"/>
      <c r="G1539" s="186"/>
      <c r="H1539" s="189"/>
      <c r="I1539" s="192"/>
      <c r="J1539" s="189"/>
      <c r="K1539" s="192"/>
      <c r="L1539" s="180"/>
      <c r="M1539" s="204"/>
      <c r="N1539" s="195"/>
      <c r="O1539" s="159"/>
      <c r="P1539" s="39" t="s">
        <v>37</v>
      </c>
      <c r="Q1539" s="40" t="s">
        <v>36</v>
      </c>
      <c r="R1539" s="162"/>
      <c r="S1539" s="162"/>
      <c r="T1539" s="165"/>
      <c r="U1539" s="35"/>
    </row>
    <row r="1540" spans="1:21" ht="14.55" customHeight="1" thickBot="1" x14ac:dyDescent="0.3">
      <c r="A1540" s="169"/>
      <c r="B1540" s="223"/>
      <c r="C1540" s="175"/>
      <c r="D1540" s="178"/>
      <c r="E1540" s="181"/>
      <c r="F1540" s="206"/>
      <c r="G1540" s="187"/>
      <c r="H1540" s="190"/>
      <c r="I1540" s="193"/>
      <c r="J1540" s="190"/>
      <c r="K1540" s="193"/>
      <c r="L1540" s="181"/>
      <c r="M1540" s="206"/>
      <c r="N1540" s="196"/>
      <c r="O1540" s="160"/>
      <c r="P1540" s="44" t="s">
        <v>1877</v>
      </c>
      <c r="Q1540" s="45" t="s">
        <v>38</v>
      </c>
      <c r="R1540" s="163"/>
      <c r="S1540" s="163"/>
      <c r="T1540" s="166"/>
      <c r="U1540" s="35"/>
    </row>
    <row r="1541" spans="1:21" s="35" customFormat="1" ht="14.1" customHeight="1" x14ac:dyDescent="0.3">
      <c r="A1541" s="167">
        <f>+A1536+1</f>
        <v>319</v>
      </c>
      <c r="B1541" s="221" t="s">
        <v>1672</v>
      </c>
      <c r="C1541" s="173"/>
      <c r="D1541" s="176" t="s">
        <v>1673</v>
      </c>
      <c r="E1541" s="179" t="s">
        <v>484</v>
      </c>
      <c r="F1541" s="205" t="s">
        <v>485</v>
      </c>
      <c r="G1541" s="185" t="s">
        <v>522</v>
      </c>
      <c r="H1541" s="188">
        <v>45022</v>
      </c>
      <c r="I1541" s="191" t="s">
        <v>366</v>
      </c>
      <c r="J1541" s="188"/>
      <c r="K1541" s="191"/>
      <c r="L1541" s="179" t="s">
        <v>523</v>
      </c>
      <c r="M1541" s="205" t="s">
        <v>524</v>
      </c>
      <c r="N1541" s="194" t="s">
        <v>18</v>
      </c>
      <c r="O1541" s="158" t="s">
        <v>19</v>
      </c>
      <c r="P1541" s="39" t="s">
        <v>20</v>
      </c>
      <c r="Q1541" s="40" t="s">
        <v>21</v>
      </c>
      <c r="R1541" s="161" t="s">
        <v>525</v>
      </c>
      <c r="S1541" s="161"/>
      <c r="T1541" s="164"/>
    </row>
    <row r="1542" spans="1:21" ht="14.55" customHeight="1" x14ac:dyDescent="0.25">
      <c r="A1542" s="168"/>
      <c r="B1542" s="222"/>
      <c r="C1542" s="174"/>
      <c r="D1542" s="177"/>
      <c r="E1542" s="180"/>
      <c r="F1542" s="204"/>
      <c r="G1542" s="186"/>
      <c r="H1542" s="189"/>
      <c r="I1542" s="192"/>
      <c r="J1542" s="189"/>
      <c r="K1542" s="192"/>
      <c r="L1542" s="180"/>
      <c r="M1542" s="204"/>
      <c r="N1542" s="195"/>
      <c r="O1542" s="159"/>
      <c r="P1542" s="39" t="s">
        <v>23</v>
      </c>
      <c r="Q1542" s="40" t="s">
        <v>1895</v>
      </c>
      <c r="R1542" s="162"/>
      <c r="S1542" s="162"/>
      <c r="T1542" s="165"/>
      <c r="U1542" s="35"/>
    </row>
    <row r="1543" spans="1:21" ht="14.55" customHeight="1" x14ac:dyDescent="0.25">
      <c r="A1543" s="168"/>
      <c r="B1543" s="222"/>
      <c r="C1543" s="174"/>
      <c r="D1543" s="177"/>
      <c r="E1543" s="180"/>
      <c r="F1543" s="204"/>
      <c r="G1543" s="186"/>
      <c r="H1543" s="189"/>
      <c r="I1543" s="192"/>
      <c r="J1543" s="189"/>
      <c r="K1543" s="192"/>
      <c r="L1543" s="180"/>
      <c r="M1543" s="204"/>
      <c r="N1543" s="195"/>
      <c r="O1543" s="159"/>
      <c r="P1543" s="39" t="s">
        <v>27</v>
      </c>
      <c r="Q1543" s="40" t="s">
        <v>26</v>
      </c>
      <c r="R1543" s="162"/>
      <c r="S1543" s="162"/>
      <c r="T1543" s="165"/>
      <c r="U1543" s="35"/>
    </row>
    <row r="1544" spans="1:21" ht="14.55" customHeight="1" x14ac:dyDescent="0.25">
      <c r="A1544" s="168"/>
      <c r="B1544" s="222"/>
      <c r="C1544" s="174"/>
      <c r="D1544" s="177"/>
      <c r="E1544" s="180"/>
      <c r="F1544" s="204"/>
      <c r="G1544" s="186"/>
      <c r="H1544" s="189"/>
      <c r="I1544" s="192"/>
      <c r="J1544" s="189"/>
      <c r="K1544" s="192"/>
      <c r="L1544" s="180"/>
      <c r="M1544" s="204"/>
      <c r="N1544" s="195"/>
      <c r="O1544" s="159"/>
      <c r="P1544" s="39" t="s">
        <v>29</v>
      </c>
      <c r="Q1544" s="42" t="s">
        <v>28</v>
      </c>
      <c r="R1544" s="162"/>
      <c r="S1544" s="162"/>
      <c r="T1544" s="165"/>
      <c r="U1544" s="35"/>
    </row>
    <row r="1545" spans="1:21" ht="69" x14ac:dyDescent="0.25">
      <c r="A1545" s="168"/>
      <c r="B1545" s="222"/>
      <c r="C1545" s="174"/>
      <c r="D1545" s="177"/>
      <c r="E1545" s="180"/>
      <c r="F1545" s="204"/>
      <c r="G1545" s="186"/>
      <c r="H1545" s="189"/>
      <c r="I1545" s="192"/>
      <c r="J1545" s="189"/>
      <c r="K1545" s="192"/>
      <c r="L1545" s="180"/>
      <c r="M1545" s="204"/>
      <c r="N1545" s="195"/>
      <c r="O1545" s="159"/>
      <c r="P1545" s="39" t="s">
        <v>31</v>
      </c>
      <c r="Q1545" s="40" t="s">
        <v>30</v>
      </c>
      <c r="R1545" s="162"/>
      <c r="S1545" s="162"/>
      <c r="T1545" s="165"/>
      <c r="U1545" s="35"/>
    </row>
    <row r="1546" spans="1:21" ht="14.55" customHeight="1" thickBot="1" x14ac:dyDescent="0.3">
      <c r="A1546" s="169"/>
      <c r="B1546" s="223"/>
      <c r="C1546" s="175"/>
      <c r="D1546" s="178"/>
      <c r="E1546" s="181"/>
      <c r="F1546" s="206"/>
      <c r="G1546" s="187"/>
      <c r="H1546" s="190"/>
      <c r="I1546" s="193"/>
      <c r="J1546" s="190"/>
      <c r="K1546" s="193"/>
      <c r="L1546" s="181"/>
      <c r="M1546" s="206"/>
      <c r="N1546" s="196"/>
      <c r="O1546" s="160"/>
      <c r="P1546" s="44" t="s">
        <v>37</v>
      </c>
      <c r="Q1546" s="45" t="s">
        <v>36</v>
      </c>
      <c r="R1546" s="163"/>
      <c r="S1546" s="163"/>
      <c r="T1546" s="166"/>
      <c r="U1546" s="35"/>
    </row>
    <row r="1547" spans="1:21" s="35" customFormat="1" ht="14.1" customHeight="1" x14ac:dyDescent="0.3">
      <c r="A1547" s="167">
        <f>+A1541+1</f>
        <v>320</v>
      </c>
      <c r="B1547" s="221" t="s">
        <v>1672</v>
      </c>
      <c r="C1547" s="173"/>
      <c r="D1547" s="176" t="s">
        <v>1673</v>
      </c>
      <c r="E1547" s="179" t="s">
        <v>484</v>
      </c>
      <c r="F1547" s="205" t="s">
        <v>485</v>
      </c>
      <c r="G1547" s="185" t="s">
        <v>526</v>
      </c>
      <c r="H1547" s="188">
        <v>45022</v>
      </c>
      <c r="I1547" s="191" t="s">
        <v>366</v>
      </c>
      <c r="J1547" s="188"/>
      <c r="K1547" s="191"/>
      <c r="L1547" s="179" t="s">
        <v>527</v>
      </c>
      <c r="M1547" s="205" t="s">
        <v>528</v>
      </c>
      <c r="N1547" s="194" t="s">
        <v>74</v>
      </c>
      <c r="O1547" s="158" t="s">
        <v>75</v>
      </c>
      <c r="P1547" s="32" t="s">
        <v>76</v>
      </c>
      <c r="Q1547" s="33" t="s">
        <v>77</v>
      </c>
      <c r="R1547" s="161" t="s">
        <v>521</v>
      </c>
      <c r="S1547" s="161"/>
      <c r="T1547" s="164"/>
    </row>
    <row r="1548" spans="1:21" ht="27.6" x14ac:dyDescent="0.25">
      <c r="A1548" s="168"/>
      <c r="B1548" s="222"/>
      <c r="C1548" s="174"/>
      <c r="D1548" s="177"/>
      <c r="E1548" s="180"/>
      <c r="F1548" s="204"/>
      <c r="G1548" s="186"/>
      <c r="H1548" s="189"/>
      <c r="I1548" s="192"/>
      <c r="J1548" s="189"/>
      <c r="K1548" s="192"/>
      <c r="L1548" s="180"/>
      <c r="M1548" s="204"/>
      <c r="N1548" s="195"/>
      <c r="O1548" s="159"/>
      <c r="P1548" s="39" t="s">
        <v>79</v>
      </c>
      <c r="Q1548" s="40" t="s">
        <v>80</v>
      </c>
      <c r="R1548" s="162"/>
      <c r="S1548" s="162"/>
      <c r="T1548" s="165"/>
      <c r="U1548" s="35"/>
    </row>
    <row r="1549" spans="1:21" ht="14.55" customHeight="1" x14ac:dyDescent="0.25">
      <c r="A1549" s="168"/>
      <c r="B1549" s="222"/>
      <c r="C1549" s="174"/>
      <c r="D1549" s="177"/>
      <c r="E1549" s="180"/>
      <c r="F1549" s="204"/>
      <c r="G1549" s="186"/>
      <c r="H1549" s="189"/>
      <c r="I1549" s="192"/>
      <c r="J1549" s="189"/>
      <c r="K1549" s="192"/>
      <c r="L1549" s="180"/>
      <c r="M1549" s="204"/>
      <c r="N1549" s="195"/>
      <c r="O1549" s="159"/>
      <c r="P1549" s="39" t="s">
        <v>81</v>
      </c>
      <c r="Q1549" s="40" t="s">
        <v>82</v>
      </c>
      <c r="R1549" s="162"/>
      <c r="S1549" s="162"/>
      <c r="T1549" s="165"/>
      <c r="U1549" s="35"/>
    </row>
    <row r="1550" spans="1:21" ht="27.6" x14ac:dyDescent="0.25">
      <c r="A1550" s="168"/>
      <c r="B1550" s="222"/>
      <c r="C1550" s="174"/>
      <c r="D1550" s="177"/>
      <c r="E1550" s="180"/>
      <c r="F1550" s="204"/>
      <c r="G1550" s="186"/>
      <c r="H1550" s="189"/>
      <c r="I1550" s="192"/>
      <c r="J1550" s="189"/>
      <c r="K1550" s="192"/>
      <c r="L1550" s="180"/>
      <c r="M1550" s="204"/>
      <c r="N1550" s="195"/>
      <c r="O1550" s="159"/>
      <c r="P1550" s="39" t="s">
        <v>83</v>
      </c>
      <c r="Q1550" s="40" t="s">
        <v>84</v>
      </c>
      <c r="R1550" s="162"/>
      <c r="S1550" s="162"/>
      <c r="T1550" s="165"/>
      <c r="U1550" s="35"/>
    </row>
    <row r="1551" spans="1:21" ht="14.55" customHeight="1" x14ac:dyDescent="0.25">
      <c r="A1551" s="168"/>
      <c r="B1551" s="222"/>
      <c r="C1551" s="174"/>
      <c r="D1551" s="177"/>
      <c r="E1551" s="180"/>
      <c r="F1551" s="204"/>
      <c r="G1551" s="186"/>
      <c r="H1551" s="189"/>
      <c r="I1551" s="192"/>
      <c r="J1551" s="189"/>
      <c r="K1551" s="192"/>
      <c r="L1551" s="180"/>
      <c r="M1551" s="204"/>
      <c r="N1551" s="195"/>
      <c r="O1551" s="159"/>
      <c r="P1551" s="39" t="s">
        <v>87</v>
      </c>
      <c r="Q1551" s="42" t="s">
        <v>88</v>
      </c>
      <c r="R1551" s="162"/>
      <c r="S1551" s="162"/>
      <c r="T1551" s="165"/>
      <c r="U1551" s="35"/>
    </row>
    <row r="1552" spans="1:21" ht="15" customHeight="1" x14ac:dyDescent="0.25">
      <c r="A1552" s="168"/>
      <c r="B1552" s="222"/>
      <c r="C1552" s="174"/>
      <c r="D1552" s="177"/>
      <c r="E1552" s="180"/>
      <c r="F1552" s="204"/>
      <c r="G1552" s="186"/>
      <c r="H1552" s="189"/>
      <c r="I1552" s="192"/>
      <c r="J1552" s="189"/>
      <c r="K1552" s="192"/>
      <c r="L1552" s="180"/>
      <c r="M1552" s="204"/>
      <c r="N1552" s="195"/>
      <c r="O1552" s="159"/>
      <c r="P1552" s="39" t="s">
        <v>89</v>
      </c>
      <c r="Q1552" s="40" t="s">
        <v>36</v>
      </c>
      <c r="R1552" s="162"/>
      <c r="S1552" s="162"/>
      <c r="T1552" s="165"/>
      <c r="U1552" s="35"/>
    </row>
    <row r="1553" spans="1:21" ht="14.55" customHeight="1" thickBot="1" x14ac:dyDescent="0.3">
      <c r="A1553" s="168"/>
      <c r="B1553" s="222"/>
      <c r="C1553" s="174"/>
      <c r="D1553" s="177"/>
      <c r="E1553" s="180"/>
      <c r="F1553" s="204"/>
      <c r="G1553" s="186"/>
      <c r="H1553" s="189"/>
      <c r="I1553" s="192"/>
      <c r="J1553" s="189"/>
      <c r="K1553" s="192"/>
      <c r="L1553" s="180"/>
      <c r="M1553" s="204"/>
      <c r="N1553" s="196"/>
      <c r="O1553" s="160"/>
      <c r="P1553" s="44" t="s">
        <v>90</v>
      </c>
      <c r="Q1553" s="45" t="s">
        <v>38</v>
      </c>
      <c r="R1553" s="163"/>
      <c r="S1553" s="163"/>
      <c r="T1553" s="166"/>
      <c r="U1553" s="35"/>
    </row>
    <row r="1554" spans="1:21" ht="28.35" customHeight="1" x14ac:dyDescent="0.25">
      <c r="A1554" s="168"/>
      <c r="B1554" s="222"/>
      <c r="C1554" s="174"/>
      <c r="D1554" s="177"/>
      <c r="E1554" s="180"/>
      <c r="F1554" s="204"/>
      <c r="G1554" s="186"/>
      <c r="H1554" s="189"/>
      <c r="I1554" s="192"/>
      <c r="J1554" s="189"/>
      <c r="K1554" s="192"/>
      <c r="L1554" s="180"/>
      <c r="M1554" s="204"/>
      <c r="N1554" s="194" t="s">
        <v>39</v>
      </c>
      <c r="O1554" s="158" t="s">
        <v>40</v>
      </c>
      <c r="P1554" s="32" t="s">
        <v>41</v>
      </c>
      <c r="Q1554" s="33" t="s">
        <v>42</v>
      </c>
      <c r="R1554" s="161" t="s">
        <v>521</v>
      </c>
      <c r="S1554" s="161"/>
      <c r="T1554" s="164"/>
      <c r="U1554" s="35"/>
    </row>
    <row r="1555" spans="1:21" ht="28.35" customHeight="1" thickBot="1" x14ac:dyDescent="0.3">
      <c r="A1555" s="169"/>
      <c r="B1555" s="223"/>
      <c r="C1555" s="175"/>
      <c r="D1555" s="178"/>
      <c r="E1555" s="181"/>
      <c r="F1555" s="206"/>
      <c r="G1555" s="187"/>
      <c r="H1555" s="190"/>
      <c r="I1555" s="193"/>
      <c r="J1555" s="190"/>
      <c r="K1555" s="193"/>
      <c r="L1555" s="181"/>
      <c r="M1555" s="206"/>
      <c r="N1555" s="196"/>
      <c r="O1555" s="160"/>
      <c r="P1555" s="59" t="s">
        <v>59</v>
      </c>
      <c r="Q1555" s="60" t="s">
        <v>60</v>
      </c>
      <c r="R1555" s="163"/>
      <c r="S1555" s="163"/>
      <c r="T1555" s="166"/>
      <c r="U1555" s="35"/>
    </row>
    <row r="1556" spans="1:21" s="35" customFormat="1" ht="69" x14ac:dyDescent="0.3">
      <c r="A1556" s="167">
        <f>+A1547+1</f>
        <v>321</v>
      </c>
      <c r="B1556" s="221" t="s">
        <v>1672</v>
      </c>
      <c r="C1556" s="173"/>
      <c r="D1556" s="176" t="s">
        <v>1673</v>
      </c>
      <c r="E1556" s="179" t="s">
        <v>484</v>
      </c>
      <c r="F1556" s="205" t="s">
        <v>485</v>
      </c>
      <c r="G1556" s="185" t="s">
        <v>532</v>
      </c>
      <c r="H1556" s="188">
        <v>45022</v>
      </c>
      <c r="I1556" s="191" t="s">
        <v>366</v>
      </c>
      <c r="J1556" s="188"/>
      <c r="K1556" s="191"/>
      <c r="L1556" s="179" t="s">
        <v>533</v>
      </c>
      <c r="M1556" s="205" t="s">
        <v>534</v>
      </c>
      <c r="N1556" s="194" t="s">
        <v>18</v>
      </c>
      <c r="O1556" s="158" t="s">
        <v>19</v>
      </c>
      <c r="P1556" s="32" t="s">
        <v>31</v>
      </c>
      <c r="Q1556" s="33" t="s">
        <v>30</v>
      </c>
      <c r="R1556" s="161" t="s">
        <v>531</v>
      </c>
      <c r="S1556" s="161"/>
      <c r="T1556" s="164"/>
    </row>
    <row r="1557" spans="1:21" ht="15" customHeight="1" thickBot="1" x14ac:dyDescent="0.3">
      <c r="A1557" s="168"/>
      <c r="B1557" s="222"/>
      <c r="C1557" s="174"/>
      <c r="D1557" s="177"/>
      <c r="E1557" s="180"/>
      <c r="F1557" s="204"/>
      <c r="G1557" s="186"/>
      <c r="H1557" s="189"/>
      <c r="I1557" s="192"/>
      <c r="J1557" s="189"/>
      <c r="K1557" s="192"/>
      <c r="L1557" s="180"/>
      <c r="M1557" s="204"/>
      <c r="N1557" s="196"/>
      <c r="O1557" s="160"/>
      <c r="P1557" s="44" t="s">
        <v>37</v>
      </c>
      <c r="Q1557" s="45" t="s">
        <v>36</v>
      </c>
      <c r="R1557" s="163"/>
      <c r="S1557" s="162"/>
      <c r="T1557" s="165"/>
      <c r="U1557" s="35"/>
    </row>
    <row r="1558" spans="1:21" ht="15.6" customHeight="1" thickBot="1" x14ac:dyDescent="0.3">
      <c r="A1558" s="168"/>
      <c r="B1558" s="222"/>
      <c r="C1558" s="174"/>
      <c r="D1558" s="177"/>
      <c r="E1558" s="180"/>
      <c r="F1558" s="204"/>
      <c r="G1558" s="186"/>
      <c r="H1558" s="189"/>
      <c r="I1558" s="192"/>
      <c r="J1558" s="189"/>
      <c r="K1558" s="192"/>
      <c r="L1558" s="180"/>
      <c r="M1558" s="204"/>
      <c r="N1558" s="52" t="s">
        <v>119</v>
      </c>
      <c r="O1558" s="70" t="s">
        <v>120</v>
      </c>
      <c r="P1558" s="54" t="s">
        <v>131</v>
      </c>
      <c r="Q1558" s="55" t="s">
        <v>132</v>
      </c>
      <c r="R1558" s="68" t="s">
        <v>440</v>
      </c>
      <c r="S1558" s="162"/>
      <c r="T1558" s="165"/>
      <c r="U1558" s="35"/>
    </row>
    <row r="1559" spans="1:21" ht="17.55" customHeight="1" thickBot="1" x14ac:dyDescent="0.3">
      <c r="A1559" s="169"/>
      <c r="B1559" s="223"/>
      <c r="C1559" s="175"/>
      <c r="D1559" s="178"/>
      <c r="E1559" s="181"/>
      <c r="F1559" s="206"/>
      <c r="G1559" s="187"/>
      <c r="H1559" s="190"/>
      <c r="I1559" s="193"/>
      <c r="J1559" s="190"/>
      <c r="K1559" s="193"/>
      <c r="L1559" s="181"/>
      <c r="M1559" s="206"/>
      <c r="N1559" s="52" t="s">
        <v>535</v>
      </c>
      <c r="O1559" s="70" t="s">
        <v>536</v>
      </c>
      <c r="P1559" s="54" t="s">
        <v>537</v>
      </c>
      <c r="Q1559" s="55" t="s">
        <v>538</v>
      </c>
      <c r="R1559" s="68" t="s">
        <v>539</v>
      </c>
      <c r="S1559" s="163"/>
      <c r="T1559" s="166"/>
      <c r="U1559" s="35"/>
    </row>
    <row r="1560" spans="1:21" s="35" customFormat="1" ht="24" customHeight="1" x14ac:dyDescent="0.3">
      <c r="A1560" s="167">
        <f>+A1556+1</f>
        <v>322</v>
      </c>
      <c r="B1560" s="221" t="s">
        <v>1672</v>
      </c>
      <c r="C1560" s="173"/>
      <c r="D1560" s="176" t="s">
        <v>1673</v>
      </c>
      <c r="E1560" s="179" t="s">
        <v>484</v>
      </c>
      <c r="F1560" s="205" t="s">
        <v>485</v>
      </c>
      <c r="G1560" s="185" t="s">
        <v>540</v>
      </c>
      <c r="H1560" s="188">
        <v>45022</v>
      </c>
      <c r="I1560" s="191" t="s">
        <v>366</v>
      </c>
      <c r="J1560" s="188"/>
      <c r="K1560" s="191"/>
      <c r="L1560" s="179" t="s">
        <v>523</v>
      </c>
      <c r="M1560" s="205" t="s">
        <v>541</v>
      </c>
      <c r="N1560" s="194" t="s">
        <v>18</v>
      </c>
      <c r="O1560" s="158" t="s">
        <v>19</v>
      </c>
      <c r="P1560" s="32" t="s">
        <v>20</v>
      </c>
      <c r="Q1560" s="33" t="s">
        <v>21</v>
      </c>
      <c r="R1560" s="161" t="s">
        <v>525</v>
      </c>
      <c r="S1560" s="161"/>
      <c r="T1560" s="164"/>
    </row>
    <row r="1561" spans="1:21" ht="21.75" customHeight="1" x14ac:dyDescent="0.25">
      <c r="A1561" s="168"/>
      <c r="B1561" s="222"/>
      <c r="C1561" s="174"/>
      <c r="D1561" s="177"/>
      <c r="E1561" s="180"/>
      <c r="F1561" s="204"/>
      <c r="G1561" s="186"/>
      <c r="H1561" s="189"/>
      <c r="I1561" s="192"/>
      <c r="J1561" s="189"/>
      <c r="K1561" s="192"/>
      <c r="L1561" s="180"/>
      <c r="M1561" s="204"/>
      <c r="N1561" s="195"/>
      <c r="O1561" s="159"/>
      <c r="P1561" s="39" t="s">
        <v>23</v>
      </c>
      <c r="Q1561" s="40" t="s">
        <v>1895</v>
      </c>
      <c r="R1561" s="162"/>
      <c r="S1561" s="162"/>
      <c r="T1561" s="165"/>
      <c r="U1561" s="35"/>
    </row>
    <row r="1562" spans="1:21" ht="23.25" customHeight="1" thickBot="1" x14ac:dyDescent="0.3">
      <c r="A1562" s="169"/>
      <c r="B1562" s="223"/>
      <c r="C1562" s="175"/>
      <c r="D1562" s="178"/>
      <c r="E1562" s="181"/>
      <c r="F1562" s="206"/>
      <c r="G1562" s="187"/>
      <c r="H1562" s="190"/>
      <c r="I1562" s="193"/>
      <c r="J1562" s="190"/>
      <c r="K1562" s="193"/>
      <c r="L1562" s="181"/>
      <c r="M1562" s="206"/>
      <c r="N1562" s="196"/>
      <c r="O1562" s="160"/>
      <c r="P1562" s="44" t="s">
        <v>27</v>
      </c>
      <c r="Q1562" s="45" t="s">
        <v>26</v>
      </c>
      <c r="R1562" s="163"/>
      <c r="S1562" s="163"/>
      <c r="T1562" s="166"/>
      <c r="U1562" s="35"/>
    </row>
    <row r="1563" spans="1:21" s="35" customFormat="1" ht="41.55" customHeight="1" x14ac:dyDescent="0.3">
      <c r="A1563" s="167">
        <f>+A1560+1</f>
        <v>323</v>
      </c>
      <c r="B1563" s="221" t="s">
        <v>1672</v>
      </c>
      <c r="C1563" s="173"/>
      <c r="D1563" s="176" t="s">
        <v>1673</v>
      </c>
      <c r="E1563" s="179" t="s">
        <v>484</v>
      </c>
      <c r="F1563" s="205" t="s">
        <v>485</v>
      </c>
      <c r="G1563" s="185" t="s">
        <v>754</v>
      </c>
      <c r="H1563" s="188">
        <v>45057</v>
      </c>
      <c r="I1563" s="191" t="s">
        <v>366</v>
      </c>
      <c r="J1563" s="188"/>
      <c r="K1563" s="191"/>
      <c r="L1563" s="179" t="s">
        <v>756</v>
      </c>
      <c r="M1563" s="205" t="s">
        <v>755</v>
      </c>
      <c r="N1563" s="194" t="s">
        <v>39</v>
      </c>
      <c r="O1563" s="158" t="s">
        <v>40</v>
      </c>
      <c r="P1563" s="39" t="s">
        <v>44</v>
      </c>
      <c r="Q1563" s="40" t="s">
        <v>45</v>
      </c>
      <c r="R1563" s="161" t="s">
        <v>757</v>
      </c>
      <c r="S1563" s="161"/>
      <c r="T1563" s="164"/>
    </row>
    <row r="1564" spans="1:21" ht="13.8" customHeight="1" x14ac:dyDescent="0.25">
      <c r="A1564" s="168"/>
      <c r="B1564" s="222"/>
      <c r="C1564" s="174"/>
      <c r="D1564" s="177"/>
      <c r="E1564" s="180"/>
      <c r="F1564" s="204"/>
      <c r="G1564" s="186"/>
      <c r="H1564" s="189"/>
      <c r="I1564" s="192"/>
      <c r="J1564" s="189"/>
      <c r="K1564" s="192"/>
      <c r="L1564" s="180"/>
      <c r="M1564" s="204"/>
      <c r="N1564" s="195"/>
      <c r="O1564" s="159"/>
      <c r="P1564" s="39" t="s">
        <v>59</v>
      </c>
      <c r="Q1564" s="40" t="s">
        <v>60</v>
      </c>
      <c r="R1564" s="162"/>
      <c r="S1564" s="162"/>
      <c r="T1564" s="165"/>
      <c r="U1564" s="35"/>
    </row>
    <row r="1565" spans="1:21" ht="55.8" thickBot="1" x14ac:dyDescent="0.3">
      <c r="A1565" s="169"/>
      <c r="B1565" s="223"/>
      <c r="C1565" s="175"/>
      <c r="D1565" s="178"/>
      <c r="E1565" s="181"/>
      <c r="F1565" s="206"/>
      <c r="G1565" s="187"/>
      <c r="H1565" s="190"/>
      <c r="I1565" s="193"/>
      <c r="J1565" s="190"/>
      <c r="K1565" s="193"/>
      <c r="L1565" s="181"/>
      <c r="M1565" s="206"/>
      <c r="N1565" s="196"/>
      <c r="O1565" s="160"/>
      <c r="P1565" s="39" t="s">
        <v>351</v>
      </c>
      <c r="Q1565" s="40" t="s">
        <v>410</v>
      </c>
      <c r="R1565" s="163"/>
      <c r="S1565" s="163"/>
      <c r="T1565" s="166"/>
      <c r="U1565" s="35"/>
    </row>
    <row r="1566" spans="1:21" s="35" customFormat="1" ht="30" customHeight="1" x14ac:dyDescent="0.3">
      <c r="A1566" s="167">
        <f>+A1563+1</f>
        <v>324</v>
      </c>
      <c r="B1566" s="221" t="s">
        <v>1672</v>
      </c>
      <c r="C1566" s="173"/>
      <c r="D1566" s="176" t="s">
        <v>1673</v>
      </c>
      <c r="E1566" s="179" t="s">
        <v>484</v>
      </c>
      <c r="F1566" s="205" t="s">
        <v>485</v>
      </c>
      <c r="G1566" s="185" t="s">
        <v>1049</v>
      </c>
      <c r="H1566" s="188">
        <v>45057</v>
      </c>
      <c r="I1566" s="191" t="s">
        <v>366</v>
      </c>
      <c r="J1566" s="188"/>
      <c r="K1566" s="191"/>
      <c r="L1566" s="179" t="s">
        <v>759</v>
      </c>
      <c r="M1566" s="203" t="s">
        <v>758</v>
      </c>
      <c r="N1566" s="194" t="s">
        <v>18</v>
      </c>
      <c r="O1566" s="158" t="s">
        <v>19</v>
      </c>
      <c r="P1566" s="32" t="s">
        <v>20</v>
      </c>
      <c r="Q1566" s="33" t="s">
        <v>21</v>
      </c>
      <c r="R1566" s="161" t="s">
        <v>760</v>
      </c>
      <c r="S1566" s="161"/>
      <c r="T1566" s="164"/>
    </row>
    <row r="1567" spans="1:21" ht="35.25" customHeight="1" thickBot="1" x14ac:dyDescent="0.3">
      <c r="A1567" s="169"/>
      <c r="B1567" s="223"/>
      <c r="C1567" s="175"/>
      <c r="D1567" s="178"/>
      <c r="E1567" s="181"/>
      <c r="F1567" s="206"/>
      <c r="G1567" s="187"/>
      <c r="H1567" s="190"/>
      <c r="I1567" s="193"/>
      <c r="J1567" s="190"/>
      <c r="K1567" s="193"/>
      <c r="L1567" s="181"/>
      <c r="M1567" s="206"/>
      <c r="N1567" s="196"/>
      <c r="O1567" s="160"/>
      <c r="P1567" s="44" t="s">
        <v>23</v>
      </c>
      <c r="Q1567" s="45" t="s">
        <v>1895</v>
      </c>
      <c r="R1567" s="163"/>
      <c r="S1567" s="163"/>
      <c r="T1567" s="166"/>
      <c r="U1567" s="35"/>
    </row>
    <row r="1568" spans="1:21" s="35" customFormat="1" ht="71.25" customHeight="1" thickBot="1" x14ac:dyDescent="0.35">
      <c r="A1568" s="27">
        <f>+A1566+1</f>
        <v>325</v>
      </c>
      <c r="B1568" s="108" t="s">
        <v>1672</v>
      </c>
      <c r="C1568" s="111"/>
      <c r="D1568" s="28" t="s">
        <v>1673</v>
      </c>
      <c r="E1568" s="29" t="s">
        <v>484</v>
      </c>
      <c r="F1568" s="89" t="s">
        <v>485</v>
      </c>
      <c r="G1568" s="30" t="s">
        <v>764</v>
      </c>
      <c r="H1568" s="31">
        <v>45057</v>
      </c>
      <c r="I1568" s="62" t="s">
        <v>366</v>
      </c>
      <c r="J1568" s="31"/>
      <c r="K1568" s="62"/>
      <c r="L1568" s="29" t="s">
        <v>773</v>
      </c>
      <c r="M1568" s="91" t="s">
        <v>1333</v>
      </c>
      <c r="N1568" s="52" t="s">
        <v>18</v>
      </c>
      <c r="O1568" s="70" t="s">
        <v>19</v>
      </c>
      <c r="P1568" s="54" t="s">
        <v>27</v>
      </c>
      <c r="Q1568" s="55" t="s">
        <v>26</v>
      </c>
      <c r="R1568" s="68" t="s">
        <v>765</v>
      </c>
      <c r="S1568" s="68"/>
      <c r="T1568" s="106"/>
    </row>
    <row r="1569" spans="1:21" s="35" customFormat="1" ht="78.75" customHeight="1" thickBot="1" x14ac:dyDescent="0.35">
      <c r="A1569" s="27">
        <f>+A1568+1</f>
        <v>326</v>
      </c>
      <c r="B1569" s="108" t="s">
        <v>1672</v>
      </c>
      <c r="C1569" s="111"/>
      <c r="D1569" s="28" t="s">
        <v>1673</v>
      </c>
      <c r="E1569" s="29" t="s">
        <v>484</v>
      </c>
      <c r="F1569" s="89" t="s">
        <v>485</v>
      </c>
      <c r="G1569" s="30" t="s">
        <v>766</v>
      </c>
      <c r="H1569" s="31">
        <v>45057</v>
      </c>
      <c r="I1569" s="62" t="s">
        <v>366</v>
      </c>
      <c r="J1569" s="31"/>
      <c r="K1569" s="62"/>
      <c r="L1569" s="29" t="s">
        <v>768</v>
      </c>
      <c r="M1569" s="136" t="s">
        <v>767</v>
      </c>
      <c r="N1569" s="52" t="s">
        <v>18</v>
      </c>
      <c r="O1569" s="70" t="s">
        <v>19</v>
      </c>
      <c r="P1569" s="44" t="s">
        <v>31</v>
      </c>
      <c r="Q1569" s="45" t="s">
        <v>30</v>
      </c>
      <c r="R1569" s="68" t="s">
        <v>719</v>
      </c>
      <c r="S1569" s="68"/>
      <c r="T1569" s="106"/>
    </row>
    <row r="1570" spans="1:21" s="35" customFormat="1" ht="30" customHeight="1" x14ac:dyDescent="0.3">
      <c r="A1570" s="167">
        <f>+A1569+1</f>
        <v>327</v>
      </c>
      <c r="B1570" s="221" t="s">
        <v>1672</v>
      </c>
      <c r="C1570" s="173"/>
      <c r="D1570" s="176" t="s">
        <v>1673</v>
      </c>
      <c r="E1570" s="179" t="s">
        <v>484</v>
      </c>
      <c r="F1570" s="205" t="s">
        <v>485</v>
      </c>
      <c r="G1570" s="185" t="s">
        <v>770</v>
      </c>
      <c r="H1570" s="188">
        <v>45057</v>
      </c>
      <c r="I1570" s="191" t="s">
        <v>366</v>
      </c>
      <c r="J1570" s="188"/>
      <c r="K1570" s="191"/>
      <c r="L1570" s="179" t="s">
        <v>771</v>
      </c>
      <c r="M1570" s="203" t="s">
        <v>772</v>
      </c>
      <c r="N1570" s="194" t="s">
        <v>18</v>
      </c>
      <c r="O1570" s="158" t="s">
        <v>19</v>
      </c>
      <c r="P1570" s="32" t="s">
        <v>20</v>
      </c>
      <c r="Q1570" s="33" t="s">
        <v>21</v>
      </c>
      <c r="R1570" s="161" t="s">
        <v>774</v>
      </c>
      <c r="S1570" s="161"/>
      <c r="T1570" s="164"/>
    </row>
    <row r="1571" spans="1:21" ht="35.25" customHeight="1" thickBot="1" x14ac:dyDescent="0.3">
      <c r="A1571" s="169"/>
      <c r="B1571" s="223"/>
      <c r="C1571" s="175"/>
      <c r="D1571" s="178"/>
      <c r="E1571" s="181"/>
      <c r="F1571" s="206"/>
      <c r="G1571" s="187"/>
      <c r="H1571" s="190"/>
      <c r="I1571" s="193"/>
      <c r="J1571" s="190"/>
      <c r="K1571" s="193"/>
      <c r="L1571" s="181"/>
      <c r="M1571" s="206"/>
      <c r="N1571" s="196"/>
      <c r="O1571" s="160"/>
      <c r="P1571" s="44" t="s">
        <v>23</v>
      </c>
      <c r="Q1571" s="45" t="s">
        <v>1895</v>
      </c>
      <c r="R1571" s="163"/>
      <c r="S1571" s="163"/>
      <c r="T1571" s="166"/>
      <c r="U1571" s="35"/>
    </row>
    <row r="1572" spans="1:21" s="35" customFormat="1" ht="22.5" customHeight="1" x14ac:dyDescent="0.3">
      <c r="A1572" s="167">
        <f>+A1570+1</f>
        <v>328</v>
      </c>
      <c r="B1572" s="221" t="s">
        <v>1672</v>
      </c>
      <c r="C1572" s="173"/>
      <c r="D1572" s="176" t="s">
        <v>1673</v>
      </c>
      <c r="E1572" s="179" t="s">
        <v>484</v>
      </c>
      <c r="F1572" s="205" t="s">
        <v>485</v>
      </c>
      <c r="G1572" s="185" t="s">
        <v>769</v>
      </c>
      <c r="H1572" s="188">
        <v>45057</v>
      </c>
      <c r="I1572" s="191" t="s">
        <v>366</v>
      </c>
      <c r="J1572" s="188"/>
      <c r="K1572" s="191"/>
      <c r="L1572" s="179" t="s">
        <v>775</v>
      </c>
      <c r="M1572" s="203" t="s">
        <v>776</v>
      </c>
      <c r="N1572" s="194" t="s">
        <v>18</v>
      </c>
      <c r="O1572" s="158" t="s">
        <v>19</v>
      </c>
      <c r="P1572" s="32" t="s">
        <v>20</v>
      </c>
      <c r="Q1572" s="33" t="s">
        <v>21</v>
      </c>
      <c r="R1572" s="161" t="s">
        <v>777</v>
      </c>
      <c r="S1572" s="161"/>
      <c r="T1572" s="164"/>
    </row>
    <row r="1573" spans="1:21" s="35" customFormat="1" ht="22.5" customHeight="1" x14ac:dyDescent="0.3">
      <c r="A1573" s="168"/>
      <c r="B1573" s="222"/>
      <c r="C1573" s="174"/>
      <c r="D1573" s="177"/>
      <c r="E1573" s="180"/>
      <c r="F1573" s="204"/>
      <c r="G1573" s="186"/>
      <c r="H1573" s="189"/>
      <c r="I1573" s="192"/>
      <c r="J1573" s="189"/>
      <c r="K1573" s="192"/>
      <c r="L1573" s="180"/>
      <c r="M1573" s="204"/>
      <c r="N1573" s="195"/>
      <c r="O1573" s="159"/>
      <c r="P1573" s="73" t="s">
        <v>23</v>
      </c>
      <c r="Q1573" s="42" t="s">
        <v>1895</v>
      </c>
      <c r="R1573" s="162"/>
      <c r="S1573" s="162"/>
      <c r="T1573" s="165"/>
    </row>
    <row r="1574" spans="1:21" ht="22.5" customHeight="1" thickBot="1" x14ac:dyDescent="0.3">
      <c r="A1574" s="169"/>
      <c r="B1574" s="223"/>
      <c r="C1574" s="175"/>
      <c r="D1574" s="178"/>
      <c r="E1574" s="181"/>
      <c r="F1574" s="206"/>
      <c r="G1574" s="187"/>
      <c r="H1574" s="190"/>
      <c r="I1574" s="193"/>
      <c r="J1574" s="190"/>
      <c r="K1574" s="193"/>
      <c r="L1574" s="181"/>
      <c r="M1574" s="206"/>
      <c r="N1574" s="196"/>
      <c r="O1574" s="160"/>
      <c r="P1574" s="44" t="s">
        <v>37</v>
      </c>
      <c r="Q1574" s="45" t="s">
        <v>36</v>
      </c>
      <c r="R1574" s="163"/>
      <c r="S1574" s="163"/>
      <c r="T1574" s="166"/>
      <c r="U1574" s="35"/>
    </row>
    <row r="1575" spans="1:21" s="35" customFormat="1" ht="14.1" customHeight="1" x14ac:dyDescent="0.3">
      <c r="A1575" s="167">
        <f>+A1572+1</f>
        <v>329</v>
      </c>
      <c r="B1575" s="221" t="s">
        <v>1672</v>
      </c>
      <c r="C1575" s="173"/>
      <c r="D1575" s="176" t="s">
        <v>1673</v>
      </c>
      <c r="E1575" s="179" t="s">
        <v>484</v>
      </c>
      <c r="F1575" s="205" t="s">
        <v>485</v>
      </c>
      <c r="G1575" s="185" t="s">
        <v>1068</v>
      </c>
      <c r="H1575" s="188">
        <v>45188</v>
      </c>
      <c r="I1575" s="191" t="s">
        <v>366</v>
      </c>
      <c r="J1575" s="188"/>
      <c r="K1575" s="191"/>
      <c r="L1575" s="179" t="s">
        <v>1069</v>
      </c>
      <c r="M1575" s="205" t="s">
        <v>1070</v>
      </c>
      <c r="N1575" s="194" t="s">
        <v>18</v>
      </c>
      <c r="O1575" s="158" t="s">
        <v>19</v>
      </c>
      <c r="P1575" s="32" t="s">
        <v>20</v>
      </c>
      <c r="Q1575" s="33" t="s">
        <v>21</v>
      </c>
      <c r="R1575" s="161" t="s">
        <v>496</v>
      </c>
      <c r="S1575" s="161"/>
      <c r="T1575" s="164"/>
    </row>
    <row r="1576" spans="1:21" ht="13.8" customHeight="1" x14ac:dyDescent="0.25">
      <c r="A1576" s="168"/>
      <c r="B1576" s="222"/>
      <c r="C1576" s="174"/>
      <c r="D1576" s="177"/>
      <c r="E1576" s="180"/>
      <c r="F1576" s="204"/>
      <c r="G1576" s="186"/>
      <c r="H1576" s="189"/>
      <c r="I1576" s="192"/>
      <c r="J1576" s="189"/>
      <c r="K1576" s="192"/>
      <c r="L1576" s="180"/>
      <c r="M1576" s="204"/>
      <c r="N1576" s="195"/>
      <c r="O1576" s="159"/>
      <c r="P1576" s="39" t="s">
        <v>23</v>
      </c>
      <c r="Q1576" s="40" t="s">
        <v>1895</v>
      </c>
      <c r="R1576" s="162"/>
      <c r="S1576" s="162"/>
      <c r="T1576" s="165"/>
      <c r="U1576" s="35"/>
    </row>
    <row r="1577" spans="1:21" ht="14.55" customHeight="1" x14ac:dyDescent="0.25">
      <c r="A1577" s="168"/>
      <c r="B1577" s="222"/>
      <c r="C1577" s="174"/>
      <c r="D1577" s="177"/>
      <c r="E1577" s="180"/>
      <c r="F1577" s="204"/>
      <c r="G1577" s="186"/>
      <c r="H1577" s="189"/>
      <c r="I1577" s="192"/>
      <c r="J1577" s="189"/>
      <c r="K1577" s="192"/>
      <c r="L1577" s="180"/>
      <c r="M1577" s="204"/>
      <c r="N1577" s="195"/>
      <c r="O1577" s="159"/>
      <c r="P1577" s="39" t="s">
        <v>27</v>
      </c>
      <c r="Q1577" s="40" t="s">
        <v>26</v>
      </c>
      <c r="R1577" s="162"/>
      <c r="S1577" s="162"/>
      <c r="T1577" s="165"/>
      <c r="U1577" s="35"/>
    </row>
    <row r="1578" spans="1:21" ht="60.6" customHeight="1" thickBot="1" x14ac:dyDescent="0.3">
      <c r="A1578" s="169"/>
      <c r="B1578" s="223"/>
      <c r="C1578" s="175"/>
      <c r="D1578" s="178"/>
      <c r="E1578" s="181"/>
      <c r="F1578" s="206"/>
      <c r="G1578" s="187"/>
      <c r="H1578" s="190"/>
      <c r="I1578" s="193"/>
      <c r="J1578" s="190"/>
      <c r="K1578" s="193"/>
      <c r="L1578" s="181"/>
      <c r="M1578" s="206"/>
      <c r="N1578" s="196"/>
      <c r="O1578" s="160"/>
      <c r="P1578" s="44" t="s">
        <v>31</v>
      </c>
      <c r="Q1578" s="45" t="s">
        <v>30</v>
      </c>
      <c r="R1578" s="163"/>
      <c r="S1578" s="163"/>
      <c r="T1578" s="166"/>
      <c r="U1578" s="35"/>
    </row>
    <row r="1579" spans="1:21" s="35" customFormat="1" ht="76.95" customHeight="1" thickBot="1" x14ac:dyDescent="0.35">
      <c r="A1579" s="27">
        <f>+A1575+1</f>
        <v>330</v>
      </c>
      <c r="B1579" s="108" t="s">
        <v>1672</v>
      </c>
      <c r="C1579" s="111"/>
      <c r="D1579" s="28" t="s">
        <v>1673</v>
      </c>
      <c r="E1579" s="29" t="s">
        <v>484</v>
      </c>
      <c r="F1579" s="89" t="s">
        <v>485</v>
      </c>
      <c r="G1579" s="77" t="s">
        <v>1674</v>
      </c>
      <c r="H1579" s="79">
        <v>45734</v>
      </c>
      <c r="I1579" s="78" t="s">
        <v>366</v>
      </c>
      <c r="J1579" s="79"/>
      <c r="K1579" s="78"/>
      <c r="L1579" s="76" t="s">
        <v>1675</v>
      </c>
      <c r="M1579" s="102" t="s">
        <v>1676</v>
      </c>
      <c r="N1579" s="52" t="s">
        <v>39</v>
      </c>
      <c r="O1579" s="70" t="s">
        <v>40</v>
      </c>
      <c r="P1579" s="54" t="s">
        <v>44</v>
      </c>
      <c r="Q1579" s="55" t="s">
        <v>45</v>
      </c>
      <c r="R1579" s="68" t="s">
        <v>496</v>
      </c>
      <c r="S1579" s="68"/>
      <c r="T1579" s="106"/>
    </row>
    <row r="1580" spans="1:21" s="35" customFormat="1" ht="41.55" customHeight="1" x14ac:dyDescent="0.3">
      <c r="A1580" s="167">
        <f>+A1579+1</f>
        <v>331</v>
      </c>
      <c r="B1580" s="221" t="s">
        <v>1672</v>
      </c>
      <c r="C1580" s="173"/>
      <c r="D1580" s="176" t="s">
        <v>1673</v>
      </c>
      <c r="E1580" s="179" t="s">
        <v>484</v>
      </c>
      <c r="F1580" s="205" t="s">
        <v>485</v>
      </c>
      <c r="G1580" s="185" t="s">
        <v>1677</v>
      </c>
      <c r="H1580" s="188">
        <v>45734</v>
      </c>
      <c r="I1580" s="191" t="s">
        <v>730</v>
      </c>
      <c r="J1580" s="188"/>
      <c r="K1580" s="191"/>
      <c r="L1580" s="179" t="s">
        <v>1678</v>
      </c>
      <c r="M1580" s="203" t="s">
        <v>1679</v>
      </c>
      <c r="N1580" s="194" t="s">
        <v>39</v>
      </c>
      <c r="O1580" s="158" t="s">
        <v>40</v>
      </c>
      <c r="P1580" s="32" t="s">
        <v>41</v>
      </c>
      <c r="Q1580" s="33" t="s">
        <v>42</v>
      </c>
      <c r="R1580" s="161" t="s">
        <v>757</v>
      </c>
      <c r="S1580" s="161"/>
      <c r="T1580" s="164"/>
    </row>
    <row r="1581" spans="1:21" ht="23.55" customHeight="1" thickBot="1" x14ac:dyDescent="0.3">
      <c r="A1581" s="169"/>
      <c r="B1581" s="223"/>
      <c r="C1581" s="175"/>
      <c r="D1581" s="178"/>
      <c r="E1581" s="181"/>
      <c r="F1581" s="206"/>
      <c r="G1581" s="187"/>
      <c r="H1581" s="190"/>
      <c r="I1581" s="193"/>
      <c r="J1581" s="190"/>
      <c r="K1581" s="193"/>
      <c r="L1581" s="181"/>
      <c r="M1581" s="206"/>
      <c r="N1581" s="196"/>
      <c r="O1581" s="160"/>
      <c r="P1581" s="44" t="s">
        <v>59</v>
      </c>
      <c r="Q1581" s="45" t="s">
        <v>60</v>
      </c>
      <c r="R1581" s="163"/>
      <c r="S1581" s="163"/>
      <c r="T1581" s="166"/>
      <c r="U1581" s="35"/>
    </row>
    <row r="1582" spans="1:21" s="35" customFormat="1" ht="41.55" customHeight="1" thickBot="1" x14ac:dyDescent="0.35">
      <c r="A1582" s="167">
        <f>+A1580+1</f>
        <v>332</v>
      </c>
      <c r="B1582" s="221" t="s">
        <v>1672</v>
      </c>
      <c r="C1582" s="173"/>
      <c r="D1582" s="176" t="s">
        <v>1673</v>
      </c>
      <c r="E1582" s="179" t="s">
        <v>484</v>
      </c>
      <c r="F1582" s="205" t="s">
        <v>485</v>
      </c>
      <c r="G1582" s="185" t="s">
        <v>1680</v>
      </c>
      <c r="H1582" s="188">
        <v>45734</v>
      </c>
      <c r="I1582" s="191" t="s">
        <v>366</v>
      </c>
      <c r="J1582" s="188"/>
      <c r="K1582" s="191"/>
      <c r="L1582" s="179" t="s">
        <v>1681</v>
      </c>
      <c r="M1582" s="203" t="s">
        <v>1682</v>
      </c>
      <c r="N1582" s="194" t="s">
        <v>39</v>
      </c>
      <c r="O1582" s="158" t="s">
        <v>40</v>
      </c>
      <c r="P1582" s="54" t="s">
        <v>44</v>
      </c>
      <c r="Q1582" s="55" t="s">
        <v>45</v>
      </c>
      <c r="R1582" s="161" t="s">
        <v>710</v>
      </c>
      <c r="S1582" s="161"/>
      <c r="T1582" s="164"/>
    </row>
    <row r="1583" spans="1:21" ht="23.55" customHeight="1" thickBot="1" x14ac:dyDescent="0.3">
      <c r="A1583" s="169"/>
      <c r="B1583" s="223"/>
      <c r="C1583" s="175"/>
      <c r="D1583" s="178"/>
      <c r="E1583" s="181"/>
      <c r="F1583" s="206"/>
      <c r="G1583" s="187"/>
      <c r="H1583" s="190"/>
      <c r="I1583" s="193"/>
      <c r="J1583" s="190"/>
      <c r="K1583" s="193"/>
      <c r="L1583" s="181"/>
      <c r="M1583" s="206"/>
      <c r="N1583" s="196"/>
      <c r="O1583" s="160"/>
      <c r="P1583" s="44" t="s">
        <v>59</v>
      </c>
      <c r="Q1583" s="45" t="s">
        <v>60</v>
      </c>
      <c r="R1583" s="163"/>
      <c r="S1583" s="163"/>
      <c r="T1583" s="166"/>
      <c r="U1583" s="35"/>
    </row>
    <row r="1584" spans="1:21" s="35" customFormat="1" ht="41.55" customHeight="1" x14ac:dyDescent="0.3">
      <c r="A1584" s="168">
        <f>+A1582+1</f>
        <v>333</v>
      </c>
      <c r="B1584" s="222" t="s">
        <v>1672</v>
      </c>
      <c r="C1584" s="174"/>
      <c r="D1584" s="177" t="s">
        <v>1673</v>
      </c>
      <c r="E1584" s="180" t="s">
        <v>484</v>
      </c>
      <c r="F1584" s="204" t="s">
        <v>485</v>
      </c>
      <c r="G1584" s="186" t="s">
        <v>1683</v>
      </c>
      <c r="H1584" s="189">
        <v>45734</v>
      </c>
      <c r="I1584" s="192" t="s">
        <v>730</v>
      </c>
      <c r="J1584" s="189"/>
      <c r="K1584" s="192"/>
      <c r="L1584" s="180" t="s">
        <v>1684</v>
      </c>
      <c r="M1584" s="213" t="s">
        <v>1685</v>
      </c>
      <c r="N1584" s="195" t="s">
        <v>39</v>
      </c>
      <c r="O1584" s="159" t="s">
        <v>40</v>
      </c>
      <c r="P1584" s="50" t="s">
        <v>44</v>
      </c>
      <c r="Q1584" s="51" t="s">
        <v>45</v>
      </c>
      <c r="R1584" s="162" t="s">
        <v>1686</v>
      </c>
      <c r="S1584" s="162"/>
      <c r="T1584" s="165"/>
    </row>
    <row r="1585" spans="1:21" ht="13.8" customHeight="1" x14ac:dyDescent="0.25">
      <c r="A1585" s="168"/>
      <c r="B1585" s="222"/>
      <c r="C1585" s="174"/>
      <c r="D1585" s="177"/>
      <c r="E1585" s="180"/>
      <c r="F1585" s="204"/>
      <c r="G1585" s="186"/>
      <c r="H1585" s="189"/>
      <c r="I1585" s="192"/>
      <c r="J1585" s="189"/>
      <c r="K1585" s="192"/>
      <c r="L1585" s="180"/>
      <c r="M1585" s="204"/>
      <c r="N1585" s="195"/>
      <c r="O1585" s="159"/>
      <c r="P1585" s="39" t="s">
        <v>59</v>
      </c>
      <c r="Q1585" s="40" t="s">
        <v>60</v>
      </c>
      <c r="R1585" s="162"/>
      <c r="S1585" s="162"/>
      <c r="T1585" s="165"/>
      <c r="U1585" s="35"/>
    </row>
    <row r="1586" spans="1:21" ht="55.8" thickBot="1" x14ac:dyDescent="0.3">
      <c r="A1586" s="169"/>
      <c r="B1586" s="223"/>
      <c r="C1586" s="175"/>
      <c r="D1586" s="178"/>
      <c r="E1586" s="181"/>
      <c r="F1586" s="206"/>
      <c r="G1586" s="187"/>
      <c r="H1586" s="190"/>
      <c r="I1586" s="193"/>
      <c r="J1586" s="190"/>
      <c r="K1586" s="193"/>
      <c r="L1586" s="181"/>
      <c r="M1586" s="206"/>
      <c r="N1586" s="196"/>
      <c r="O1586" s="160"/>
      <c r="P1586" s="39" t="s">
        <v>351</v>
      </c>
      <c r="Q1586" s="40" t="s">
        <v>410</v>
      </c>
      <c r="R1586" s="163"/>
      <c r="S1586" s="163"/>
      <c r="T1586" s="166"/>
      <c r="U1586" s="35"/>
    </row>
    <row r="1587" spans="1:21" s="35" customFormat="1" ht="14.1" customHeight="1" x14ac:dyDescent="0.3">
      <c r="A1587" s="167">
        <f>+A1584+1</f>
        <v>334</v>
      </c>
      <c r="B1587" s="221" t="s">
        <v>1672</v>
      </c>
      <c r="C1587" s="173"/>
      <c r="D1587" s="176" t="s">
        <v>1673</v>
      </c>
      <c r="E1587" s="240" t="s">
        <v>484</v>
      </c>
      <c r="F1587" s="267" t="s">
        <v>485</v>
      </c>
      <c r="G1587" s="185" t="s">
        <v>1882</v>
      </c>
      <c r="H1587" s="188">
        <v>45734</v>
      </c>
      <c r="I1587" s="234" t="s">
        <v>730</v>
      </c>
      <c r="J1587" s="188"/>
      <c r="K1587" s="234"/>
      <c r="L1587" s="179" t="s">
        <v>1689</v>
      </c>
      <c r="M1587" s="203" t="s">
        <v>1888</v>
      </c>
      <c r="N1587" s="194" t="s">
        <v>74</v>
      </c>
      <c r="O1587" s="158" t="s">
        <v>75</v>
      </c>
      <c r="P1587" s="32" t="s">
        <v>76</v>
      </c>
      <c r="Q1587" s="33" t="s">
        <v>77</v>
      </c>
      <c r="R1587" s="161" t="s">
        <v>1687</v>
      </c>
      <c r="S1587" s="161"/>
      <c r="T1587" s="164"/>
    </row>
    <row r="1588" spans="1:21" ht="27.6" x14ac:dyDescent="0.25">
      <c r="A1588" s="168"/>
      <c r="B1588" s="222"/>
      <c r="C1588" s="174"/>
      <c r="D1588" s="177"/>
      <c r="E1588" s="241"/>
      <c r="F1588" s="268"/>
      <c r="G1588" s="186"/>
      <c r="H1588" s="189"/>
      <c r="I1588" s="235"/>
      <c r="J1588" s="189"/>
      <c r="K1588" s="235"/>
      <c r="L1588" s="180"/>
      <c r="M1588" s="204"/>
      <c r="N1588" s="195"/>
      <c r="O1588" s="159"/>
      <c r="P1588" s="39" t="s">
        <v>79</v>
      </c>
      <c r="Q1588" s="40" t="s">
        <v>80</v>
      </c>
      <c r="R1588" s="162"/>
      <c r="S1588" s="162"/>
      <c r="T1588" s="165"/>
      <c r="U1588" s="35"/>
    </row>
    <row r="1589" spans="1:21" ht="14.55" customHeight="1" x14ac:dyDescent="0.25">
      <c r="A1589" s="168"/>
      <c r="B1589" s="222"/>
      <c r="C1589" s="174"/>
      <c r="D1589" s="177"/>
      <c r="E1589" s="241"/>
      <c r="F1589" s="268"/>
      <c r="G1589" s="186"/>
      <c r="H1589" s="189"/>
      <c r="I1589" s="235"/>
      <c r="J1589" s="189"/>
      <c r="K1589" s="235"/>
      <c r="L1589" s="180"/>
      <c r="M1589" s="204"/>
      <c r="N1589" s="195"/>
      <c r="O1589" s="159"/>
      <c r="P1589" s="39" t="s">
        <v>81</v>
      </c>
      <c r="Q1589" s="40" t="s">
        <v>82</v>
      </c>
      <c r="R1589" s="162"/>
      <c r="S1589" s="162"/>
      <c r="T1589" s="165"/>
      <c r="U1589" s="35"/>
    </row>
    <row r="1590" spans="1:21" ht="27.6" x14ac:dyDescent="0.25">
      <c r="A1590" s="168"/>
      <c r="B1590" s="222"/>
      <c r="C1590" s="174"/>
      <c r="D1590" s="177"/>
      <c r="E1590" s="241"/>
      <c r="F1590" s="268"/>
      <c r="G1590" s="186"/>
      <c r="H1590" s="189"/>
      <c r="I1590" s="235"/>
      <c r="J1590" s="189"/>
      <c r="K1590" s="235"/>
      <c r="L1590" s="180"/>
      <c r="M1590" s="204"/>
      <c r="N1590" s="195"/>
      <c r="O1590" s="159"/>
      <c r="P1590" s="39" t="s">
        <v>83</v>
      </c>
      <c r="Q1590" s="40" t="s">
        <v>84</v>
      </c>
      <c r="R1590" s="162"/>
      <c r="S1590" s="162"/>
      <c r="T1590" s="165"/>
      <c r="U1590" s="35"/>
    </row>
    <row r="1591" spans="1:21" ht="14.55" customHeight="1" x14ac:dyDescent="0.25">
      <c r="A1591" s="168"/>
      <c r="B1591" s="222"/>
      <c r="C1591" s="174"/>
      <c r="D1591" s="177"/>
      <c r="E1591" s="241"/>
      <c r="F1591" s="268"/>
      <c r="G1591" s="186"/>
      <c r="H1591" s="189"/>
      <c r="I1591" s="235"/>
      <c r="J1591" s="189"/>
      <c r="K1591" s="235"/>
      <c r="L1591" s="180"/>
      <c r="M1591" s="204"/>
      <c r="N1591" s="195"/>
      <c r="O1591" s="159"/>
      <c r="P1591" s="39" t="s">
        <v>85</v>
      </c>
      <c r="Q1591" s="40" t="s">
        <v>86</v>
      </c>
      <c r="R1591" s="162"/>
      <c r="S1591" s="162"/>
      <c r="T1591" s="165"/>
      <c r="U1591" s="35"/>
    </row>
    <row r="1592" spans="1:21" ht="14.55" customHeight="1" x14ac:dyDescent="0.25">
      <c r="A1592" s="168"/>
      <c r="B1592" s="222"/>
      <c r="C1592" s="174"/>
      <c r="D1592" s="177"/>
      <c r="E1592" s="241"/>
      <c r="F1592" s="268"/>
      <c r="G1592" s="186"/>
      <c r="H1592" s="189"/>
      <c r="I1592" s="235"/>
      <c r="J1592" s="189"/>
      <c r="K1592" s="235"/>
      <c r="L1592" s="180"/>
      <c r="M1592" s="204"/>
      <c r="N1592" s="195"/>
      <c r="O1592" s="159"/>
      <c r="P1592" s="39" t="s">
        <v>87</v>
      </c>
      <c r="Q1592" s="40" t="s">
        <v>88</v>
      </c>
      <c r="R1592" s="162"/>
      <c r="S1592" s="162"/>
      <c r="T1592" s="165"/>
      <c r="U1592" s="35"/>
    </row>
    <row r="1593" spans="1:21" ht="14.55" customHeight="1" x14ac:dyDescent="0.25">
      <c r="A1593" s="168"/>
      <c r="B1593" s="222"/>
      <c r="C1593" s="174"/>
      <c r="D1593" s="177"/>
      <c r="E1593" s="241"/>
      <c r="F1593" s="268"/>
      <c r="G1593" s="186"/>
      <c r="H1593" s="189"/>
      <c r="I1593" s="235"/>
      <c r="J1593" s="189"/>
      <c r="K1593" s="235"/>
      <c r="L1593" s="180"/>
      <c r="M1593" s="204"/>
      <c r="N1593" s="195"/>
      <c r="O1593" s="159"/>
      <c r="P1593" s="39" t="s">
        <v>89</v>
      </c>
      <c r="Q1593" s="40" t="s">
        <v>36</v>
      </c>
      <c r="R1593" s="162"/>
      <c r="S1593" s="162"/>
      <c r="T1593" s="165"/>
      <c r="U1593" s="35"/>
    </row>
    <row r="1594" spans="1:21" ht="21.6" customHeight="1" thickBot="1" x14ac:dyDescent="0.3">
      <c r="A1594" s="169"/>
      <c r="B1594" s="223"/>
      <c r="C1594" s="175"/>
      <c r="D1594" s="178"/>
      <c r="E1594" s="242"/>
      <c r="F1594" s="269"/>
      <c r="G1594" s="187"/>
      <c r="H1594" s="190"/>
      <c r="I1594" s="236"/>
      <c r="J1594" s="190"/>
      <c r="K1594" s="236"/>
      <c r="L1594" s="181"/>
      <c r="M1594" s="206"/>
      <c r="N1594" s="196"/>
      <c r="O1594" s="160"/>
      <c r="P1594" s="44" t="s">
        <v>90</v>
      </c>
      <c r="Q1594" s="45" t="s">
        <v>38</v>
      </c>
      <c r="R1594" s="163"/>
      <c r="S1594" s="163"/>
      <c r="T1594" s="166"/>
      <c r="U1594" s="35"/>
    </row>
    <row r="1595" spans="1:21" s="35" customFormat="1" ht="14.1" customHeight="1" x14ac:dyDescent="0.3">
      <c r="A1595" s="167">
        <f>+A1587+1</f>
        <v>335</v>
      </c>
      <c r="B1595" s="221" t="s">
        <v>1672</v>
      </c>
      <c r="C1595" s="173"/>
      <c r="D1595" s="176" t="s">
        <v>1673</v>
      </c>
      <c r="E1595" s="240" t="s">
        <v>484</v>
      </c>
      <c r="F1595" s="267" t="s">
        <v>485</v>
      </c>
      <c r="G1595" s="185" t="s">
        <v>1690</v>
      </c>
      <c r="H1595" s="188">
        <v>45734</v>
      </c>
      <c r="I1595" s="234" t="s">
        <v>730</v>
      </c>
      <c r="J1595" s="188"/>
      <c r="K1595" s="234"/>
      <c r="L1595" s="179" t="s">
        <v>1691</v>
      </c>
      <c r="M1595" s="203" t="s">
        <v>1692</v>
      </c>
      <c r="N1595" s="194" t="s">
        <v>74</v>
      </c>
      <c r="O1595" s="158" t="s">
        <v>75</v>
      </c>
      <c r="P1595" s="32" t="s">
        <v>76</v>
      </c>
      <c r="Q1595" s="33" t="s">
        <v>77</v>
      </c>
      <c r="R1595" s="161" t="s">
        <v>1687</v>
      </c>
      <c r="S1595" s="161"/>
      <c r="T1595" s="164"/>
    </row>
    <row r="1596" spans="1:21" ht="27.6" x14ac:dyDescent="0.25">
      <c r="A1596" s="168"/>
      <c r="B1596" s="222"/>
      <c r="C1596" s="174"/>
      <c r="D1596" s="177"/>
      <c r="E1596" s="241"/>
      <c r="F1596" s="268"/>
      <c r="G1596" s="186"/>
      <c r="H1596" s="189"/>
      <c r="I1596" s="235"/>
      <c r="J1596" s="189"/>
      <c r="K1596" s="235"/>
      <c r="L1596" s="180"/>
      <c r="M1596" s="204"/>
      <c r="N1596" s="195"/>
      <c r="O1596" s="159"/>
      <c r="P1596" s="39" t="s">
        <v>79</v>
      </c>
      <c r="Q1596" s="40" t="s">
        <v>80</v>
      </c>
      <c r="R1596" s="162"/>
      <c r="S1596" s="162"/>
      <c r="T1596" s="165"/>
      <c r="U1596" s="35"/>
    </row>
    <row r="1597" spans="1:21" ht="14.55" customHeight="1" x14ac:dyDescent="0.25">
      <c r="A1597" s="168"/>
      <c r="B1597" s="222"/>
      <c r="C1597" s="174"/>
      <c r="D1597" s="177"/>
      <c r="E1597" s="241"/>
      <c r="F1597" s="268"/>
      <c r="G1597" s="186"/>
      <c r="H1597" s="189"/>
      <c r="I1597" s="235"/>
      <c r="J1597" s="189"/>
      <c r="K1597" s="235"/>
      <c r="L1597" s="180"/>
      <c r="M1597" s="204"/>
      <c r="N1597" s="195"/>
      <c r="O1597" s="159"/>
      <c r="P1597" s="39" t="s">
        <v>81</v>
      </c>
      <c r="Q1597" s="40" t="s">
        <v>82</v>
      </c>
      <c r="R1597" s="162"/>
      <c r="S1597" s="162"/>
      <c r="T1597" s="165"/>
      <c r="U1597" s="35"/>
    </row>
    <row r="1598" spans="1:21" ht="27.6" x14ac:dyDescent="0.25">
      <c r="A1598" s="168"/>
      <c r="B1598" s="222"/>
      <c r="C1598" s="174"/>
      <c r="D1598" s="177"/>
      <c r="E1598" s="241"/>
      <c r="F1598" s="268"/>
      <c r="G1598" s="186"/>
      <c r="H1598" s="189"/>
      <c r="I1598" s="235"/>
      <c r="J1598" s="189"/>
      <c r="K1598" s="235"/>
      <c r="L1598" s="180"/>
      <c r="M1598" s="204"/>
      <c r="N1598" s="195"/>
      <c r="O1598" s="159"/>
      <c r="P1598" s="39" t="s">
        <v>83</v>
      </c>
      <c r="Q1598" s="40" t="s">
        <v>84</v>
      </c>
      <c r="R1598" s="162"/>
      <c r="S1598" s="162"/>
      <c r="T1598" s="165"/>
      <c r="U1598" s="35"/>
    </row>
    <row r="1599" spans="1:21" ht="14.55" customHeight="1" x14ac:dyDescent="0.25">
      <c r="A1599" s="168"/>
      <c r="B1599" s="222"/>
      <c r="C1599" s="174"/>
      <c r="D1599" s="177"/>
      <c r="E1599" s="241"/>
      <c r="F1599" s="268"/>
      <c r="G1599" s="186"/>
      <c r="H1599" s="189"/>
      <c r="I1599" s="235"/>
      <c r="J1599" s="189"/>
      <c r="K1599" s="235"/>
      <c r="L1599" s="180"/>
      <c r="M1599" s="204"/>
      <c r="N1599" s="195"/>
      <c r="O1599" s="159"/>
      <c r="P1599" s="39" t="s">
        <v>85</v>
      </c>
      <c r="Q1599" s="40" t="s">
        <v>86</v>
      </c>
      <c r="R1599" s="162"/>
      <c r="S1599" s="162"/>
      <c r="T1599" s="165"/>
      <c r="U1599" s="35"/>
    </row>
    <row r="1600" spans="1:21" ht="14.55" customHeight="1" x14ac:dyDescent="0.25">
      <c r="A1600" s="168"/>
      <c r="B1600" s="222"/>
      <c r="C1600" s="174"/>
      <c r="D1600" s="177"/>
      <c r="E1600" s="241"/>
      <c r="F1600" s="268"/>
      <c r="G1600" s="186"/>
      <c r="H1600" s="189"/>
      <c r="I1600" s="235"/>
      <c r="J1600" s="189"/>
      <c r="K1600" s="235"/>
      <c r="L1600" s="180"/>
      <c r="M1600" s="204"/>
      <c r="N1600" s="195"/>
      <c r="O1600" s="159"/>
      <c r="P1600" s="39" t="s">
        <v>87</v>
      </c>
      <c r="Q1600" s="40" t="s">
        <v>88</v>
      </c>
      <c r="R1600" s="162"/>
      <c r="S1600" s="162"/>
      <c r="T1600" s="165"/>
      <c r="U1600" s="35"/>
    </row>
    <row r="1601" spans="1:21" ht="14.55" customHeight="1" x14ac:dyDescent="0.25">
      <c r="A1601" s="168"/>
      <c r="B1601" s="222"/>
      <c r="C1601" s="174"/>
      <c r="D1601" s="177"/>
      <c r="E1601" s="241"/>
      <c r="F1601" s="268"/>
      <c r="G1601" s="186"/>
      <c r="H1601" s="189"/>
      <c r="I1601" s="235"/>
      <c r="J1601" s="189"/>
      <c r="K1601" s="235"/>
      <c r="L1601" s="180"/>
      <c r="M1601" s="204"/>
      <c r="N1601" s="195"/>
      <c r="O1601" s="159"/>
      <c r="P1601" s="39" t="s">
        <v>89</v>
      </c>
      <c r="Q1601" s="40" t="s">
        <v>36</v>
      </c>
      <c r="R1601" s="162"/>
      <c r="S1601" s="162"/>
      <c r="T1601" s="165"/>
      <c r="U1601" s="35"/>
    </row>
    <row r="1602" spans="1:21" ht="21.6" customHeight="1" thickBot="1" x14ac:dyDescent="0.3">
      <c r="A1602" s="169"/>
      <c r="B1602" s="223"/>
      <c r="C1602" s="175"/>
      <c r="D1602" s="178"/>
      <c r="E1602" s="242"/>
      <c r="F1602" s="269"/>
      <c r="G1602" s="187"/>
      <c r="H1602" s="190"/>
      <c r="I1602" s="236"/>
      <c r="J1602" s="190"/>
      <c r="K1602" s="236"/>
      <c r="L1602" s="181"/>
      <c r="M1602" s="206"/>
      <c r="N1602" s="196"/>
      <c r="O1602" s="160"/>
      <c r="P1602" s="44" t="s">
        <v>90</v>
      </c>
      <c r="Q1602" s="45" t="s">
        <v>38</v>
      </c>
      <c r="R1602" s="163"/>
      <c r="S1602" s="163"/>
      <c r="T1602" s="166"/>
      <c r="U1602" s="35"/>
    </row>
    <row r="1603" spans="1:21" s="35" customFormat="1" ht="19.5" customHeight="1" thickBot="1" x14ac:dyDescent="0.35">
      <c r="A1603" s="167">
        <f>+A1595+1</f>
        <v>336</v>
      </c>
      <c r="B1603" s="224" t="s">
        <v>542</v>
      </c>
      <c r="C1603" s="200" t="s">
        <v>1628</v>
      </c>
      <c r="D1603" s="176" t="s">
        <v>543</v>
      </c>
      <c r="E1603" s="179" t="s">
        <v>544</v>
      </c>
      <c r="F1603" s="205" t="s">
        <v>545</v>
      </c>
      <c r="G1603" s="185" t="s">
        <v>546</v>
      </c>
      <c r="H1603" s="188">
        <v>45022</v>
      </c>
      <c r="I1603" s="191" t="s">
        <v>366</v>
      </c>
      <c r="J1603" s="188"/>
      <c r="K1603" s="191"/>
      <c r="L1603" s="179" t="s">
        <v>547</v>
      </c>
      <c r="M1603" s="205" t="s">
        <v>548</v>
      </c>
      <c r="N1603" s="52" t="s">
        <v>18</v>
      </c>
      <c r="O1603" s="70" t="s">
        <v>19</v>
      </c>
      <c r="P1603" s="54" t="s">
        <v>37</v>
      </c>
      <c r="Q1603" s="55" t="s">
        <v>36</v>
      </c>
      <c r="R1603" s="68" t="s">
        <v>549</v>
      </c>
      <c r="S1603" s="161"/>
      <c r="T1603" s="164"/>
    </row>
    <row r="1604" spans="1:21" ht="17.55" customHeight="1" x14ac:dyDescent="0.25">
      <c r="A1604" s="168"/>
      <c r="B1604" s="264"/>
      <c r="C1604" s="201"/>
      <c r="D1604" s="177"/>
      <c r="E1604" s="180"/>
      <c r="F1604" s="204"/>
      <c r="G1604" s="186"/>
      <c r="H1604" s="189"/>
      <c r="I1604" s="192"/>
      <c r="J1604" s="189"/>
      <c r="K1604" s="192"/>
      <c r="L1604" s="180"/>
      <c r="M1604" s="204"/>
      <c r="N1604" s="194" t="s">
        <v>550</v>
      </c>
      <c r="O1604" s="158" t="s">
        <v>75</v>
      </c>
      <c r="P1604" s="50" t="s">
        <v>85</v>
      </c>
      <c r="Q1604" s="51" t="s">
        <v>86</v>
      </c>
      <c r="R1604" s="69" t="s">
        <v>513</v>
      </c>
      <c r="S1604" s="162"/>
      <c r="T1604" s="165"/>
      <c r="U1604" s="35"/>
    </row>
    <row r="1605" spans="1:21" ht="20.100000000000001" customHeight="1" thickBot="1" x14ac:dyDescent="0.3">
      <c r="A1605" s="169"/>
      <c r="B1605" s="225"/>
      <c r="C1605" s="202"/>
      <c r="D1605" s="178"/>
      <c r="E1605" s="181"/>
      <c r="F1605" s="206"/>
      <c r="G1605" s="187"/>
      <c r="H1605" s="190"/>
      <c r="I1605" s="193"/>
      <c r="J1605" s="190"/>
      <c r="K1605" s="193"/>
      <c r="L1605" s="181"/>
      <c r="M1605" s="206"/>
      <c r="N1605" s="196"/>
      <c r="O1605" s="160"/>
      <c r="P1605" s="59" t="s">
        <v>89</v>
      </c>
      <c r="Q1605" s="60" t="s">
        <v>36</v>
      </c>
      <c r="R1605" s="48" t="s">
        <v>571</v>
      </c>
      <c r="S1605" s="163"/>
      <c r="T1605" s="166"/>
      <c r="U1605" s="35"/>
    </row>
    <row r="1606" spans="1:21" s="35" customFormat="1" ht="35.549999999999997" customHeight="1" x14ac:dyDescent="0.3">
      <c r="A1606" s="167">
        <f>+A1603+1</f>
        <v>337</v>
      </c>
      <c r="B1606" s="224" t="s">
        <v>542</v>
      </c>
      <c r="C1606" s="200"/>
      <c r="D1606" s="176" t="s">
        <v>543</v>
      </c>
      <c r="E1606" s="179" t="s">
        <v>544</v>
      </c>
      <c r="F1606" s="205" t="s">
        <v>545</v>
      </c>
      <c r="G1606" s="185" t="s">
        <v>551</v>
      </c>
      <c r="H1606" s="188">
        <v>45022</v>
      </c>
      <c r="I1606" s="191" t="s">
        <v>366</v>
      </c>
      <c r="J1606" s="188"/>
      <c r="K1606" s="191"/>
      <c r="L1606" s="179" t="s">
        <v>552</v>
      </c>
      <c r="M1606" s="205" t="s">
        <v>553</v>
      </c>
      <c r="N1606" s="194" t="s">
        <v>18</v>
      </c>
      <c r="O1606" s="158" t="s">
        <v>19</v>
      </c>
      <c r="P1606" s="32" t="s">
        <v>37</v>
      </c>
      <c r="Q1606" s="33" t="s">
        <v>36</v>
      </c>
      <c r="R1606" s="161" t="s">
        <v>369</v>
      </c>
      <c r="S1606" s="161"/>
      <c r="T1606" s="164"/>
    </row>
    <row r="1607" spans="1:21" s="35" customFormat="1" ht="35.549999999999997" customHeight="1" thickBot="1" x14ac:dyDescent="0.35">
      <c r="A1607" s="168"/>
      <c r="B1607" s="264"/>
      <c r="C1607" s="201"/>
      <c r="D1607" s="177"/>
      <c r="E1607" s="180"/>
      <c r="F1607" s="204"/>
      <c r="G1607" s="186"/>
      <c r="H1607" s="189"/>
      <c r="I1607" s="192"/>
      <c r="J1607" s="189"/>
      <c r="K1607" s="192"/>
      <c r="L1607" s="180"/>
      <c r="M1607" s="204"/>
      <c r="N1607" s="196"/>
      <c r="O1607" s="160"/>
      <c r="P1607" s="44" t="s">
        <v>1877</v>
      </c>
      <c r="Q1607" s="45" t="s">
        <v>38</v>
      </c>
      <c r="R1607" s="163"/>
      <c r="S1607" s="163"/>
      <c r="T1607" s="166"/>
    </row>
    <row r="1608" spans="1:21" ht="17.55" customHeight="1" x14ac:dyDescent="0.25">
      <c r="A1608" s="168"/>
      <c r="B1608" s="264"/>
      <c r="C1608" s="201"/>
      <c r="D1608" s="177"/>
      <c r="E1608" s="180"/>
      <c r="F1608" s="204"/>
      <c r="G1608" s="186"/>
      <c r="H1608" s="189"/>
      <c r="I1608" s="192"/>
      <c r="J1608" s="189"/>
      <c r="K1608" s="192"/>
      <c r="L1608" s="180"/>
      <c r="M1608" s="204"/>
      <c r="N1608" s="194" t="s">
        <v>550</v>
      </c>
      <c r="O1608" s="158" t="s">
        <v>75</v>
      </c>
      <c r="P1608" s="50" t="s">
        <v>81</v>
      </c>
      <c r="Q1608" s="51" t="s">
        <v>82</v>
      </c>
      <c r="R1608" s="161" t="s">
        <v>369</v>
      </c>
      <c r="S1608" s="161"/>
      <c r="T1608" s="164"/>
      <c r="U1608" s="35"/>
    </row>
    <row r="1609" spans="1:21" ht="27.6" x14ac:dyDescent="0.25">
      <c r="A1609" s="168"/>
      <c r="B1609" s="264"/>
      <c r="C1609" s="201"/>
      <c r="D1609" s="177"/>
      <c r="E1609" s="180"/>
      <c r="F1609" s="204"/>
      <c r="G1609" s="186"/>
      <c r="H1609" s="189"/>
      <c r="I1609" s="192"/>
      <c r="J1609" s="189"/>
      <c r="K1609" s="192"/>
      <c r="L1609" s="180"/>
      <c r="M1609" s="204"/>
      <c r="N1609" s="195"/>
      <c r="O1609" s="159"/>
      <c r="P1609" s="39" t="s">
        <v>83</v>
      </c>
      <c r="Q1609" s="40" t="s">
        <v>84</v>
      </c>
      <c r="R1609" s="162"/>
      <c r="S1609" s="162"/>
      <c r="T1609" s="165"/>
      <c r="U1609" s="35"/>
    </row>
    <row r="1610" spans="1:21" ht="24" customHeight="1" thickBot="1" x14ac:dyDescent="0.3">
      <c r="A1610" s="169"/>
      <c r="B1610" s="225"/>
      <c r="C1610" s="202"/>
      <c r="D1610" s="178"/>
      <c r="E1610" s="181"/>
      <c r="F1610" s="206"/>
      <c r="G1610" s="187"/>
      <c r="H1610" s="190"/>
      <c r="I1610" s="193"/>
      <c r="J1610" s="190"/>
      <c r="K1610" s="193"/>
      <c r="L1610" s="181"/>
      <c r="M1610" s="206"/>
      <c r="N1610" s="196"/>
      <c r="O1610" s="160"/>
      <c r="P1610" s="71" t="s">
        <v>85</v>
      </c>
      <c r="Q1610" s="72" t="s">
        <v>86</v>
      </c>
      <c r="R1610" s="163"/>
      <c r="S1610" s="163"/>
      <c r="T1610" s="166"/>
      <c r="U1610" s="35"/>
    </row>
    <row r="1611" spans="1:21" s="35" customFormat="1" ht="55.8" thickBot="1" x14ac:dyDescent="0.35">
      <c r="A1611" s="74">
        <f>+A1606+1</f>
        <v>338</v>
      </c>
      <c r="B1611" s="110" t="s">
        <v>542</v>
      </c>
      <c r="C1611" s="114"/>
      <c r="D1611" s="75" t="s">
        <v>543</v>
      </c>
      <c r="E1611" s="76" t="s">
        <v>544</v>
      </c>
      <c r="F1611" s="93" t="s">
        <v>545</v>
      </c>
      <c r="G1611" s="77" t="s">
        <v>554</v>
      </c>
      <c r="H1611" s="79">
        <v>45022</v>
      </c>
      <c r="I1611" s="78" t="s">
        <v>366</v>
      </c>
      <c r="J1611" s="79"/>
      <c r="K1611" s="78"/>
      <c r="L1611" s="76" t="s">
        <v>552</v>
      </c>
      <c r="M1611" s="92" t="s">
        <v>553</v>
      </c>
      <c r="N1611" s="52" t="s">
        <v>550</v>
      </c>
      <c r="O1611" s="53" t="s">
        <v>75</v>
      </c>
      <c r="P1611" s="54" t="s">
        <v>555</v>
      </c>
      <c r="Q1611" s="55" t="s">
        <v>86</v>
      </c>
      <c r="R1611" s="68" t="s">
        <v>549</v>
      </c>
      <c r="S1611" s="68"/>
      <c r="T1611" s="106"/>
    </row>
    <row r="1612" spans="1:21" s="35" customFormat="1" ht="55.8" thickBot="1" x14ac:dyDescent="0.35">
      <c r="A1612" s="74">
        <f>+A1611+1</f>
        <v>339</v>
      </c>
      <c r="B1612" s="110" t="s">
        <v>542</v>
      </c>
      <c r="C1612" s="114"/>
      <c r="D1612" s="75" t="s">
        <v>543</v>
      </c>
      <c r="E1612" s="76" t="s">
        <v>544</v>
      </c>
      <c r="F1612" s="93" t="s">
        <v>545</v>
      </c>
      <c r="G1612" s="77" t="s">
        <v>556</v>
      </c>
      <c r="H1612" s="79">
        <v>45022</v>
      </c>
      <c r="I1612" s="78" t="s">
        <v>366</v>
      </c>
      <c r="J1612" s="79"/>
      <c r="K1612" s="78"/>
      <c r="L1612" s="76" t="s">
        <v>552</v>
      </c>
      <c r="M1612" s="92" t="s">
        <v>553</v>
      </c>
      <c r="N1612" s="52" t="s">
        <v>550</v>
      </c>
      <c r="O1612" s="53" t="s">
        <v>75</v>
      </c>
      <c r="P1612" s="54" t="s">
        <v>555</v>
      </c>
      <c r="Q1612" s="55" t="s">
        <v>86</v>
      </c>
      <c r="R1612" s="68" t="s">
        <v>549</v>
      </c>
      <c r="S1612" s="68"/>
      <c r="T1612" s="106"/>
    </row>
    <row r="1613" spans="1:21" ht="13.8" customHeight="1" x14ac:dyDescent="0.25">
      <c r="A1613" s="167">
        <f>+A1612+1</f>
        <v>340</v>
      </c>
      <c r="B1613" s="221" t="s">
        <v>542</v>
      </c>
      <c r="C1613" s="173"/>
      <c r="D1613" s="176" t="s">
        <v>543</v>
      </c>
      <c r="E1613" s="179" t="s">
        <v>544</v>
      </c>
      <c r="F1613" s="205" t="s">
        <v>545</v>
      </c>
      <c r="G1613" s="265" t="s">
        <v>557</v>
      </c>
      <c r="H1613" s="188">
        <v>45022</v>
      </c>
      <c r="I1613" s="273" t="s">
        <v>366</v>
      </c>
      <c r="J1613" s="188"/>
      <c r="K1613" s="273"/>
      <c r="L1613" s="179" t="s">
        <v>552</v>
      </c>
      <c r="M1613" s="205" t="s">
        <v>553</v>
      </c>
      <c r="N1613" s="194" t="s">
        <v>74</v>
      </c>
      <c r="O1613" s="158" t="s">
        <v>75</v>
      </c>
      <c r="P1613" s="32" t="s">
        <v>76</v>
      </c>
      <c r="Q1613" s="33" t="s">
        <v>77</v>
      </c>
      <c r="R1613" s="161" t="s">
        <v>569</v>
      </c>
      <c r="S1613" s="161"/>
      <c r="T1613" s="164"/>
      <c r="U1613" s="35"/>
    </row>
    <row r="1614" spans="1:21" ht="35.549999999999997" customHeight="1" thickBot="1" x14ac:dyDescent="0.3">
      <c r="A1614" s="169"/>
      <c r="B1614" s="223"/>
      <c r="C1614" s="175"/>
      <c r="D1614" s="178"/>
      <c r="E1614" s="181"/>
      <c r="F1614" s="206"/>
      <c r="G1614" s="266"/>
      <c r="H1614" s="190"/>
      <c r="I1614" s="274"/>
      <c r="J1614" s="190"/>
      <c r="K1614" s="274"/>
      <c r="L1614" s="181"/>
      <c r="M1614" s="206"/>
      <c r="N1614" s="196"/>
      <c r="O1614" s="160"/>
      <c r="P1614" s="44" t="s">
        <v>79</v>
      </c>
      <c r="Q1614" s="45" t="s">
        <v>80</v>
      </c>
      <c r="R1614" s="163"/>
      <c r="S1614" s="163"/>
      <c r="T1614" s="166"/>
      <c r="U1614" s="35"/>
    </row>
    <row r="1615" spans="1:21" ht="33" customHeight="1" x14ac:dyDescent="0.25">
      <c r="A1615" s="167">
        <f>+A1613+1</f>
        <v>341</v>
      </c>
      <c r="B1615" s="221" t="s">
        <v>542</v>
      </c>
      <c r="C1615" s="173"/>
      <c r="D1615" s="176" t="s">
        <v>543</v>
      </c>
      <c r="E1615" s="179" t="s">
        <v>544</v>
      </c>
      <c r="F1615" s="205" t="s">
        <v>545</v>
      </c>
      <c r="G1615" s="265" t="s">
        <v>558</v>
      </c>
      <c r="H1615" s="188">
        <v>45022</v>
      </c>
      <c r="I1615" s="273" t="s">
        <v>366</v>
      </c>
      <c r="J1615" s="188"/>
      <c r="K1615" s="273"/>
      <c r="L1615" s="179" t="s">
        <v>552</v>
      </c>
      <c r="M1615" s="205" t="s">
        <v>553</v>
      </c>
      <c r="N1615" s="194" t="s">
        <v>74</v>
      </c>
      <c r="O1615" s="158" t="s">
        <v>75</v>
      </c>
      <c r="P1615" s="32" t="s">
        <v>79</v>
      </c>
      <c r="Q1615" s="33" t="s">
        <v>80</v>
      </c>
      <c r="R1615" s="161" t="s">
        <v>369</v>
      </c>
      <c r="S1615" s="161"/>
      <c r="T1615" s="164"/>
      <c r="U1615" s="35"/>
    </row>
    <row r="1616" spans="1:21" ht="20.100000000000001" customHeight="1" x14ac:dyDescent="0.25">
      <c r="A1616" s="168"/>
      <c r="B1616" s="222"/>
      <c r="C1616" s="174"/>
      <c r="D1616" s="177"/>
      <c r="E1616" s="180"/>
      <c r="F1616" s="204"/>
      <c r="G1616" s="330"/>
      <c r="H1616" s="189"/>
      <c r="I1616" s="275"/>
      <c r="J1616" s="189"/>
      <c r="K1616" s="275"/>
      <c r="L1616" s="180"/>
      <c r="M1616" s="204"/>
      <c r="N1616" s="195"/>
      <c r="O1616" s="159"/>
      <c r="P1616" s="71" t="s">
        <v>81</v>
      </c>
      <c r="Q1616" s="72" t="s">
        <v>82</v>
      </c>
      <c r="R1616" s="162"/>
      <c r="S1616" s="162"/>
      <c r="T1616" s="165"/>
      <c r="U1616" s="35"/>
    </row>
    <row r="1617" spans="1:21" ht="34.5" customHeight="1" thickBot="1" x14ac:dyDescent="0.3">
      <c r="A1617" s="169"/>
      <c r="B1617" s="223"/>
      <c r="C1617" s="175"/>
      <c r="D1617" s="178"/>
      <c r="E1617" s="181"/>
      <c r="F1617" s="206"/>
      <c r="G1617" s="266"/>
      <c r="H1617" s="190"/>
      <c r="I1617" s="274"/>
      <c r="J1617" s="190"/>
      <c r="K1617" s="274"/>
      <c r="L1617" s="181"/>
      <c r="M1617" s="206"/>
      <c r="N1617" s="196"/>
      <c r="O1617" s="160"/>
      <c r="P1617" s="44" t="s">
        <v>87</v>
      </c>
      <c r="Q1617" s="45" t="s">
        <v>88</v>
      </c>
      <c r="R1617" s="163"/>
      <c r="S1617" s="163"/>
      <c r="T1617" s="166"/>
      <c r="U1617" s="35"/>
    </row>
    <row r="1618" spans="1:21" ht="38.549999999999997" customHeight="1" x14ac:dyDescent="0.25">
      <c r="A1618" s="167">
        <f>+A1615+1</f>
        <v>342</v>
      </c>
      <c r="B1618" s="221" t="s">
        <v>542</v>
      </c>
      <c r="C1618" s="173"/>
      <c r="D1618" s="176" t="s">
        <v>543</v>
      </c>
      <c r="E1618" s="179" t="s">
        <v>544</v>
      </c>
      <c r="F1618" s="205" t="s">
        <v>545</v>
      </c>
      <c r="G1618" s="265" t="s">
        <v>559</v>
      </c>
      <c r="H1618" s="188">
        <v>45022</v>
      </c>
      <c r="I1618" s="273" t="s">
        <v>366</v>
      </c>
      <c r="J1618" s="188"/>
      <c r="K1618" s="273"/>
      <c r="L1618" s="179" t="s">
        <v>552</v>
      </c>
      <c r="M1618" s="205" t="s">
        <v>553</v>
      </c>
      <c r="N1618" s="194" t="s">
        <v>74</v>
      </c>
      <c r="O1618" s="158" t="s">
        <v>75</v>
      </c>
      <c r="P1618" s="32" t="s">
        <v>79</v>
      </c>
      <c r="Q1618" s="33" t="s">
        <v>80</v>
      </c>
      <c r="R1618" s="161" t="s">
        <v>369</v>
      </c>
      <c r="S1618" s="161"/>
      <c r="T1618" s="164"/>
      <c r="U1618" s="35"/>
    </row>
    <row r="1619" spans="1:21" ht="35.1" customHeight="1" thickBot="1" x14ac:dyDescent="0.3">
      <c r="A1619" s="169"/>
      <c r="B1619" s="223"/>
      <c r="C1619" s="175"/>
      <c r="D1619" s="178"/>
      <c r="E1619" s="181"/>
      <c r="F1619" s="206"/>
      <c r="G1619" s="266"/>
      <c r="H1619" s="190"/>
      <c r="I1619" s="274"/>
      <c r="J1619" s="190"/>
      <c r="K1619" s="274"/>
      <c r="L1619" s="181"/>
      <c r="M1619" s="206"/>
      <c r="N1619" s="196"/>
      <c r="O1619" s="160"/>
      <c r="P1619" s="44" t="s">
        <v>87</v>
      </c>
      <c r="Q1619" s="45" t="s">
        <v>88</v>
      </c>
      <c r="R1619" s="163"/>
      <c r="S1619" s="163"/>
      <c r="T1619" s="166"/>
      <c r="U1619" s="35"/>
    </row>
    <row r="1620" spans="1:21" ht="27.6" customHeight="1" x14ac:dyDescent="0.25">
      <c r="A1620" s="167">
        <f>+A1618+1</f>
        <v>343</v>
      </c>
      <c r="B1620" s="221" t="s">
        <v>542</v>
      </c>
      <c r="C1620" s="173"/>
      <c r="D1620" s="176" t="s">
        <v>543</v>
      </c>
      <c r="E1620" s="179" t="s">
        <v>544</v>
      </c>
      <c r="F1620" s="205" t="s">
        <v>545</v>
      </c>
      <c r="G1620" s="265" t="s">
        <v>560</v>
      </c>
      <c r="H1620" s="188">
        <v>45022</v>
      </c>
      <c r="I1620" s="273" t="s">
        <v>16</v>
      </c>
      <c r="J1620" s="188"/>
      <c r="K1620" s="273"/>
      <c r="L1620" s="179" t="s">
        <v>552</v>
      </c>
      <c r="M1620" s="205" t="s">
        <v>553</v>
      </c>
      <c r="N1620" s="194" t="s">
        <v>74</v>
      </c>
      <c r="O1620" s="158" t="s">
        <v>75</v>
      </c>
      <c r="P1620" s="32" t="s">
        <v>555</v>
      </c>
      <c r="Q1620" s="33" t="s">
        <v>86</v>
      </c>
      <c r="R1620" s="69" t="s">
        <v>561</v>
      </c>
      <c r="S1620" s="161"/>
      <c r="T1620" s="164"/>
      <c r="U1620" s="35"/>
    </row>
    <row r="1621" spans="1:21" ht="20.100000000000001" customHeight="1" x14ac:dyDescent="0.25">
      <c r="A1621" s="168"/>
      <c r="B1621" s="222"/>
      <c r="C1621" s="174"/>
      <c r="D1621" s="177"/>
      <c r="E1621" s="180"/>
      <c r="F1621" s="204"/>
      <c r="G1621" s="330"/>
      <c r="H1621" s="189"/>
      <c r="I1621" s="275"/>
      <c r="J1621" s="189"/>
      <c r="K1621" s="275"/>
      <c r="L1621" s="180"/>
      <c r="M1621" s="204"/>
      <c r="N1621" s="195"/>
      <c r="O1621" s="159"/>
      <c r="P1621" s="71" t="s">
        <v>87</v>
      </c>
      <c r="Q1621" s="72" t="s">
        <v>88</v>
      </c>
      <c r="R1621" s="80" t="s">
        <v>561</v>
      </c>
      <c r="S1621" s="162"/>
      <c r="T1621" s="165"/>
      <c r="U1621" s="35"/>
    </row>
    <row r="1622" spans="1:21" ht="21.6" customHeight="1" thickBot="1" x14ac:dyDescent="0.3">
      <c r="A1622" s="169"/>
      <c r="B1622" s="223"/>
      <c r="C1622" s="175"/>
      <c r="D1622" s="178"/>
      <c r="E1622" s="181"/>
      <c r="F1622" s="206"/>
      <c r="G1622" s="266"/>
      <c r="H1622" s="190"/>
      <c r="I1622" s="274"/>
      <c r="J1622" s="190"/>
      <c r="K1622" s="274"/>
      <c r="L1622" s="181"/>
      <c r="M1622" s="206"/>
      <c r="N1622" s="196"/>
      <c r="O1622" s="160"/>
      <c r="P1622" s="44" t="s">
        <v>90</v>
      </c>
      <c r="Q1622" s="45" t="s">
        <v>38</v>
      </c>
      <c r="R1622" s="49" t="s">
        <v>562</v>
      </c>
      <c r="S1622" s="163"/>
      <c r="T1622" s="166"/>
      <c r="U1622" s="35"/>
    </row>
    <row r="1623" spans="1:21" ht="27.6" customHeight="1" x14ac:dyDescent="0.25">
      <c r="A1623" s="167">
        <f>+A1620+1</f>
        <v>344</v>
      </c>
      <c r="B1623" s="221" t="s">
        <v>542</v>
      </c>
      <c r="C1623" s="173"/>
      <c r="D1623" s="176" t="s">
        <v>543</v>
      </c>
      <c r="E1623" s="179" t="s">
        <v>544</v>
      </c>
      <c r="F1623" s="205" t="s">
        <v>545</v>
      </c>
      <c r="G1623" s="265" t="s">
        <v>563</v>
      </c>
      <c r="H1623" s="188">
        <v>45022</v>
      </c>
      <c r="I1623" s="273" t="s">
        <v>16</v>
      </c>
      <c r="J1623" s="188"/>
      <c r="K1623" s="273"/>
      <c r="L1623" s="179" t="s">
        <v>552</v>
      </c>
      <c r="M1623" s="205" t="s">
        <v>553</v>
      </c>
      <c r="N1623" s="194" t="s">
        <v>74</v>
      </c>
      <c r="O1623" s="158" t="s">
        <v>75</v>
      </c>
      <c r="P1623" s="32" t="s">
        <v>79</v>
      </c>
      <c r="Q1623" s="33" t="s">
        <v>80</v>
      </c>
      <c r="R1623" s="161" t="s">
        <v>564</v>
      </c>
      <c r="S1623" s="161"/>
      <c r="T1623" s="164"/>
      <c r="U1623" s="35"/>
    </row>
    <row r="1624" spans="1:21" ht="17.100000000000001" customHeight="1" x14ac:dyDescent="0.25">
      <c r="A1624" s="168"/>
      <c r="B1624" s="222"/>
      <c r="C1624" s="174"/>
      <c r="D1624" s="177"/>
      <c r="E1624" s="180"/>
      <c r="F1624" s="204"/>
      <c r="G1624" s="330"/>
      <c r="H1624" s="189"/>
      <c r="I1624" s="275"/>
      <c r="J1624" s="189"/>
      <c r="K1624" s="275"/>
      <c r="L1624" s="180"/>
      <c r="M1624" s="204"/>
      <c r="N1624" s="195"/>
      <c r="O1624" s="159"/>
      <c r="P1624" s="39" t="s">
        <v>555</v>
      </c>
      <c r="Q1624" s="40" t="s">
        <v>86</v>
      </c>
      <c r="R1624" s="162"/>
      <c r="S1624" s="162"/>
      <c r="T1624" s="165"/>
      <c r="U1624" s="35"/>
    </row>
    <row r="1625" spans="1:21" ht="20.100000000000001" customHeight="1" x14ac:dyDescent="0.25">
      <c r="A1625" s="168"/>
      <c r="B1625" s="222"/>
      <c r="C1625" s="174"/>
      <c r="D1625" s="177"/>
      <c r="E1625" s="180"/>
      <c r="F1625" s="204"/>
      <c r="G1625" s="330"/>
      <c r="H1625" s="189"/>
      <c r="I1625" s="275"/>
      <c r="J1625" s="189"/>
      <c r="K1625" s="275"/>
      <c r="L1625" s="180"/>
      <c r="M1625" s="204"/>
      <c r="N1625" s="195"/>
      <c r="O1625" s="159"/>
      <c r="P1625" s="71" t="s">
        <v>87</v>
      </c>
      <c r="Q1625" s="72" t="s">
        <v>88</v>
      </c>
      <c r="R1625" s="233"/>
      <c r="S1625" s="162"/>
      <c r="T1625" s="165"/>
      <c r="U1625" s="35"/>
    </row>
    <row r="1626" spans="1:21" ht="21.6" customHeight="1" thickBot="1" x14ac:dyDescent="0.3">
      <c r="A1626" s="169"/>
      <c r="B1626" s="223"/>
      <c r="C1626" s="175"/>
      <c r="D1626" s="178"/>
      <c r="E1626" s="181"/>
      <c r="F1626" s="206"/>
      <c r="G1626" s="266"/>
      <c r="H1626" s="190"/>
      <c r="I1626" s="274"/>
      <c r="J1626" s="190"/>
      <c r="K1626" s="274"/>
      <c r="L1626" s="181"/>
      <c r="M1626" s="206"/>
      <c r="N1626" s="196"/>
      <c r="O1626" s="160"/>
      <c r="P1626" s="44" t="s">
        <v>90</v>
      </c>
      <c r="Q1626" s="45" t="s">
        <v>38</v>
      </c>
      <c r="R1626" s="49" t="s">
        <v>562</v>
      </c>
      <c r="S1626" s="163"/>
      <c r="T1626" s="166"/>
      <c r="U1626" s="35"/>
    </row>
    <row r="1627" spans="1:21" s="35" customFormat="1" ht="55.8" thickBot="1" x14ac:dyDescent="0.35">
      <c r="A1627" s="74">
        <f>+A1623+1</f>
        <v>345</v>
      </c>
      <c r="B1627" s="110" t="s">
        <v>1631</v>
      </c>
      <c r="C1627" s="114" t="s">
        <v>1628</v>
      </c>
      <c r="D1627" s="75" t="s">
        <v>1633</v>
      </c>
      <c r="E1627" s="76" t="s">
        <v>1635</v>
      </c>
      <c r="F1627" s="93" t="s">
        <v>1634</v>
      </c>
      <c r="G1627" s="77" t="s">
        <v>566</v>
      </c>
      <c r="H1627" s="79">
        <v>45022</v>
      </c>
      <c r="I1627" s="78" t="s">
        <v>366</v>
      </c>
      <c r="J1627" s="79"/>
      <c r="K1627" s="78"/>
      <c r="L1627" s="76" t="s">
        <v>1635</v>
      </c>
      <c r="M1627" s="92" t="s">
        <v>1634</v>
      </c>
      <c r="N1627" s="52" t="s">
        <v>18</v>
      </c>
      <c r="O1627" s="53" t="s">
        <v>19</v>
      </c>
      <c r="P1627" s="54" t="s">
        <v>37</v>
      </c>
      <c r="Q1627" s="55" t="s">
        <v>36</v>
      </c>
      <c r="R1627" s="68" t="s">
        <v>567</v>
      </c>
      <c r="S1627" s="68"/>
      <c r="T1627" s="106"/>
    </row>
    <row r="1628" spans="1:21" s="35" customFormat="1" ht="55.8" thickBot="1" x14ac:dyDescent="0.35">
      <c r="A1628" s="74">
        <f t="shared" ref="A1628:A1633" si="0">+A1627+1</f>
        <v>346</v>
      </c>
      <c r="B1628" s="110" t="s">
        <v>1631</v>
      </c>
      <c r="C1628" s="114"/>
      <c r="D1628" s="75" t="s">
        <v>1633</v>
      </c>
      <c r="E1628" s="76" t="s">
        <v>1635</v>
      </c>
      <c r="F1628" s="93" t="s">
        <v>1634</v>
      </c>
      <c r="G1628" s="77" t="s">
        <v>568</v>
      </c>
      <c r="H1628" s="79">
        <v>45022</v>
      </c>
      <c r="I1628" s="78" t="s">
        <v>16</v>
      </c>
      <c r="J1628" s="79"/>
      <c r="K1628" s="78"/>
      <c r="L1628" s="76" t="s">
        <v>1635</v>
      </c>
      <c r="M1628" s="93" t="s">
        <v>1634</v>
      </c>
      <c r="N1628" s="52" t="s">
        <v>18</v>
      </c>
      <c r="O1628" s="53" t="s">
        <v>19</v>
      </c>
      <c r="P1628" s="54" t="s">
        <v>37</v>
      </c>
      <c r="Q1628" s="55" t="s">
        <v>36</v>
      </c>
      <c r="R1628" s="68" t="s">
        <v>569</v>
      </c>
      <c r="S1628" s="68"/>
      <c r="T1628" s="106"/>
    </row>
    <row r="1629" spans="1:21" s="35" customFormat="1" ht="55.8" thickBot="1" x14ac:dyDescent="0.35">
      <c r="A1629" s="74">
        <f t="shared" si="0"/>
        <v>347</v>
      </c>
      <c r="B1629" s="110" t="s">
        <v>1631</v>
      </c>
      <c r="C1629" s="114"/>
      <c r="D1629" s="75" t="s">
        <v>1633</v>
      </c>
      <c r="E1629" s="76" t="s">
        <v>1635</v>
      </c>
      <c r="F1629" s="93" t="s">
        <v>1634</v>
      </c>
      <c r="G1629" s="77" t="s">
        <v>570</v>
      </c>
      <c r="H1629" s="79">
        <v>45022</v>
      </c>
      <c r="I1629" s="78" t="s">
        <v>16</v>
      </c>
      <c r="J1629" s="79"/>
      <c r="K1629" s="78"/>
      <c r="L1629" s="76" t="s">
        <v>1635</v>
      </c>
      <c r="M1629" s="93" t="s">
        <v>1634</v>
      </c>
      <c r="N1629" s="52" t="s">
        <v>18</v>
      </c>
      <c r="O1629" s="53" t="s">
        <v>19</v>
      </c>
      <c r="P1629" s="54" t="s">
        <v>37</v>
      </c>
      <c r="Q1629" s="55" t="s">
        <v>36</v>
      </c>
      <c r="R1629" s="68" t="s">
        <v>571</v>
      </c>
      <c r="S1629" s="68"/>
      <c r="T1629" s="106"/>
    </row>
    <row r="1630" spans="1:21" s="35" customFormat="1" ht="55.8" thickBot="1" x14ac:dyDescent="0.35">
      <c r="A1630" s="74">
        <f t="shared" si="0"/>
        <v>348</v>
      </c>
      <c r="B1630" s="110" t="s">
        <v>1631</v>
      </c>
      <c r="C1630" s="114"/>
      <c r="D1630" s="75" t="s">
        <v>1633</v>
      </c>
      <c r="E1630" s="76" t="s">
        <v>1635</v>
      </c>
      <c r="F1630" s="93" t="s">
        <v>1634</v>
      </c>
      <c r="G1630" s="77" t="s">
        <v>572</v>
      </c>
      <c r="H1630" s="79">
        <v>45022</v>
      </c>
      <c r="I1630" s="78" t="s">
        <v>366</v>
      </c>
      <c r="J1630" s="79"/>
      <c r="K1630" s="78"/>
      <c r="L1630" s="76" t="s">
        <v>1635</v>
      </c>
      <c r="M1630" s="93" t="s">
        <v>1634</v>
      </c>
      <c r="N1630" s="52" t="s">
        <v>119</v>
      </c>
      <c r="O1630" s="53" t="s">
        <v>120</v>
      </c>
      <c r="P1630" s="54" t="s">
        <v>133</v>
      </c>
      <c r="Q1630" s="55" t="s">
        <v>134</v>
      </c>
      <c r="R1630" s="68" t="s">
        <v>569</v>
      </c>
      <c r="S1630" s="68"/>
      <c r="T1630" s="106"/>
    </row>
    <row r="1631" spans="1:21" s="35" customFormat="1" ht="55.8" thickBot="1" x14ac:dyDescent="0.35">
      <c r="A1631" s="74">
        <f t="shared" si="0"/>
        <v>349</v>
      </c>
      <c r="B1631" s="110" t="s">
        <v>1631</v>
      </c>
      <c r="C1631" s="114"/>
      <c r="D1631" s="75" t="s">
        <v>1633</v>
      </c>
      <c r="E1631" s="76" t="s">
        <v>1635</v>
      </c>
      <c r="F1631" s="93" t="s">
        <v>1634</v>
      </c>
      <c r="G1631" s="77" t="s">
        <v>573</v>
      </c>
      <c r="H1631" s="79">
        <v>45022</v>
      </c>
      <c r="I1631" s="78" t="s">
        <v>16</v>
      </c>
      <c r="J1631" s="79"/>
      <c r="K1631" s="78"/>
      <c r="L1631" s="76" t="s">
        <v>1635</v>
      </c>
      <c r="M1631" s="93" t="s">
        <v>1634</v>
      </c>
      <c r="N1631" s="52" t="s">
        <v>119</v>
      </c>
      <c r="O1631" s="53" t="s">
        <v>120</v>
      </c>
      <c r="P1631" s="54" t="s">
        <v>133</v>
      </c>
      <c r="Q1631" s="55" t="s">
        <v>134</v>
      </c>
      <c r="R1631" s="68" t="s">
        <v>569</v>
      </c>
      <c r="S1631" s="68"/>
      <c r="T1631" s="106"/>
    </row>
    <row r="1632" spans="1:21" s="35" customFormat="1" ht="55.8" thickBot="1" x14ac:dyDescent="0.35">
      <c r="A1632" s="74">
        <f t="shared" si="0"/>
        <v>350</v>
      </c>
      <c r="B1632" s="110" t="s">
        <v>1631</v>
      </c>
      <c r="C1632" s="114"/>
      <c r="D1632" s="75" t="s">
        <v>1633</v>
      </c>
      <c r="E1632" s="76" t="s">
        <v>1635</v>
      </c>
      <c r="F1632" s="93" t="s">
        <v>1634</v>
      </c>
      <c r="G1632" s="77" t="s">
        <v>574</v>
      </c>
      <c r="H1632" s="79">
        <v>45022</v>
      </c>
      <c r="I1632" s="78" t="s">
        <v>366</v>
      </c>
      <c r="J1632" s="79"/>
      <c r="K1632" s="78"/>
      <c r="L1632" s="76" t="s">
        <v>1635</v>
      </c>
      <c r="M1632" s="93" t="s">
        <v>1634</v>
      </c>
      <c r="N1632" s="52" t="s">
        <v>119</v>
      </c>
      <c r="O1632" s="53" t="s">
        <v>120</v>
      </c>
      <c r="P1632" s="54" t="s">
        <v>133</v>
      </c>
      <c r="Q1632" s="55" t="s">
        <v>134</v>
      </c>
      <c r="R1632" s="68" t="s">
        <v>569</v>
      </c>
      <c r="S1632" s="68"/>
      <c r="T1632" s="106"/>
    </row>
    <row r="1633" spans="1:21" s="35" customFormat="1" ht="15.6" customHeight="1" thickBot="1" x14ac:dyDescent="0.35">
      <c r="A1633" s="167">
        <f t="shared" si="0"/>
        <v>351</v>
      </c>
      <c r="B1633" s="221" t="s">
        <v>1631</v>
      </c>
      <c r="C1633" s="173"/>
      <c r="D1633" s="176" t="s">
        <v>1633</v>
      </c>
      <c r="E1633" s="179" t="s">
        <v>1635</v>
      </c>
      <c r="F1633" s="205" t="s">
        <v>1634</v>
      </c>
      <c r="G1633" s="185" t="s">
        <v>575</v>
      </c>
      <c r="H1633" s="188">
        <v>45022</v>
      </c>
      <c r="I1633" s="191" t="s">
        <v>366</v>
      </c>
      <c r="J1633" s="188"/>
      <c r="K1633" s="191"/>
      <c r="L1633" s="179" t="s">
        <v>1635</v>
      </c>
      <c r="M1633" s="205" t="s">
        <v>1634</v>
      </c>
      <c r="N1633" s="52" t="s">
        <v>18</v>
      </c>
      <c r="O1633" s="53" t="s">
        <v>19</v>
      </c>
      <c r="P1633" s="54" t="s">
        <v>37</v>
      </c>
      <c r="Q1633" s="55" t="s">
        <v>36</v>
      </c>
      <c r="R1633" s="68" t="s">
        <v>567</v>
      </c>
      <c r="S1633" s="68"/>
      <c r="T1633" s="106"/>
    </row>
    <row r="1634" spans="1:21" s="35" customFormat="1" ht="51.6" customHeight="1" thickBot="1" x14ac:dyDescent="0.35">
      <c r="A1634" s="169"/>
      <c r="B1634" s="223"/>
      <c r="C1634" s="175"/>
      <c r="D1634" s="178"/>
      <c r="E1634" s="181"/>
      <c r="F1634" s="206"/>
      <c r="G1634" s="187"/>
      <c r="H1634" s="190"/>
      <c r="I1634" s="193"/>
      <c r="J1634" s="190"/>
      <c r="K1634" s="193"/>
      <c r="L1634" s="181"/>
      <c r="M1634" s="206"/>
      <c r="N1634" s="52" t="s">
        <v>119</v>
      </c>
      <c r="O1634" s="53" t="s">
        <v>120</v>
      </c>
      <c r="P1634" s="54" t="s">
        <v>133</v>
      </c>
      <c r="Q1634" s="55" t="s">
        <v>134</v>
      </c>
      <c r="R1634" s="68" t="s">
        <v>569</v>
      </c>
      <c r="S1634" s="68"/>
      <c r="T1634" s="106"/>
    </row>
    <row r="1635" spans="1:21" s="35" customFormat="1" ht="13.8" customHeight="1" x14ac:dyDescent="0.3">
      <c r="A1635" s="167">
        <f>+A1633+1</f>
        <v>352</v>
      </c>
      <c r="B1635" s="221" t="s">
        <v>1929</v>
      </c>
      <c r="C1635" s="173" t="s">
        <v>1628</v>
      </c>
      <c r="D1635" s="176" t="s">
        <v>576</v>
      </c>
      <c r="E1635" s="179" t="s">
        <v>577</v>
      </c>
      <c r="F1635" s="205" t="s">
        <v>578</v>
      </c>
      <c r="G1635" s="185" t="s">
        <v>579</v>
      </c>
      <c r="H1635" s="188">
        <v>45022</v>
      </c>
      <c r="I1635" s="191" t="s">
        <v>16</v>
      </c>
      <c r="J1635" s="188"/>
      <c r="K1635" s="191"/>
      <c r="L1635" s="179" t="s">
        <v>577</v>
      </c>
      <c r="M1635" s="205" t="s">
        <v>578</v>
      </c>
      <c r="N1635" s="194" t="s">
        <v>18</v>
      </c>
      <c r="O1635" s="158" t="s">
        <v>19</v>
      </c>
      <c r="P1635" s="32" t="s">
        <v>20</v>
      </c>
      <c r="Q1635" s="81" t="s">
        <v>21</v>
      </c>
      <c r="R1635" s="161" t="s">
        <v>580</v>
      </c>
      <c r="S1635" s="161"/>
      <c r="T1635" s="164"/>
    </row>
    <row r="1636" spans="1:21" s="35" customFormat="1" ht="14.55" customHeight="1" x14ac:dyDescent="0.3">
      <c r="A1636" s="168"/>
      <c r="B1636" s="222"/>
      <c r="C1636" s="174"/>
      <c r="D1636" s="177"/>
      <c r="E1636" s="180"/>
      <c r="F1636" s="204"/>
      <c r="G1636" s="186"/>
      <c r="H1636" s="189"/>
      <c r="I1636" s="192"/>
      <c r="J1636" s="189"/>
      <c r="K1636" s="192"/>
      <c r="L1636" s="180"/>
      <c r="M1636" s="204"/>
      <c r="N1636" s="195"/>
      <c r="O1636" s="159"/>
      <c r="P1636" s="39" t="s">
        <v>23</v>
      </c>
      <c r="Q1636" s="82" t="s">
        <v>1895</v>
      </c>
      <c r="R1636" s="162"/>
      <c r="S1636" s="162"/>
      <c r="T1636" s="165"/>
    </row>
    <row r="1637" spans="1:21" s="35" customFormat="1" ht="14.55" customHeight="1" x14ac:dyDescent="0.3">
      <c r="A1637" s="168"/>
      <c r="B1637" s="222"/>
      <c r="C1637" s="174"/>
      <c r="D1637" s="177"/>
      <c r="E1637" s="180"/>
      <c r="F1637" s="204"/>
      <c r="G1637" s="186"/>
      <c r="H1637" s="189"/>
      <c r="I1637" s="192"/>
      <c r="J1637" s="189"/>
      <c r="K1637" s="192"/>
      <c r="L1637" s="180"/>
      <c r="M1637" s="204"/>
      <c r="N1637" s="195"/>
      <c r="O1637" s="159"/>
      <c r="P1637" s="39" t="s">
        <v>27</v>
      </c>
      <c r="Q1637" s="83" t="s">
        <v>26</v>
      </c>
      <c r="R1637" s="162"/>
      <c r="S1637" s="162"/>
      <c r="T1637" s="165"/>
    </row>
    <row r="1638" spans="1:21" s="35" customFormat="1" ht="14.55" customHeight="1" x14ac:dyDescent="0.3">
      <c r="A1638" s="168"/>
      <c r="B1638" s="222"/>
      <c r="C1638" s="174"/>
      <c r="D1638" s="177"/>
      <c r="E1638" s="180"/>
      <c r="F1638" s="204"/>
      <c r="G1638" s="186"/>
      <c r="H1638" s="189"/>
      <c r="I1638" s="192"/>
      <c r="J1638" s="189"/>
      <c r="K1638" s="192"/>
      <c r="L1638" s="180"/>
      <c r="M1638" s="204"/>
      <c r="N1638" s="195"/>
      <c r="O1638" s="159"/>
      <c r="P1638" s="39" t="s">
        <v>29</v>
      </c>
      <c r="Q1638" s="83" t="s">
        <v>28</v>
      </c>
      <c r="R1638" s="162"/>
      <c r="S1638" s="162"/>
      <c r="T1638" s="165"/>
    </row>
    <row r="1639" spans="1:21" s="35" customFormat="1" ht="69" x14ac:dyDescent="0.3">
      <c r="A1639" s="168"/>
      <c r="B1639" s="222"/>
      <c r="C1639" s="174"/>
      <c r="D1639" s="177"/>
      <c r="E1639" s="180"/>
      <c r="F1639" s="204"/>
      <c r="G1639" s="186"/>
      <c r="H1639" s="189"/>
      <c r="I1639" s="192"/>
      <c r="J1639" s="189"/>
      <c r="K1639" s="192"/>
      <c r="L1639" s="180"/>
      <c r="M1639" s="204"/>
      <c r="N1639" s="195"/>
      <c r="O1639" s="159"/>
      <c r="P1639" s="39" t="s">
        <v>31</v>
      </c>
      <c r="Q1639" s="83" t="s">
        <v>30</v>
      </c>
      <c r="R1639" s="162"/>
      <c r="S1639" s="162"/>
      <c r="T1639" s="165"/>
    </row>
    <row r="1640" spans="1:21" s="35" customFormat="1" ht="14.55" customHeight="1" x14ac:dyDescent="0.3">
      <c r="A1640" s="168"/>
      <c r="B1640" s="222"/>
      <c r="C1640" s="174"/>
      <c r="D1640" s="177"/>
      <c r="E1640" s="180"/>
      <c r="F1640" s="204"/>
      <c r="G1640" s="186"/>
      <c r="H1640" s="189"/>
      <c r="I1640" s="192"/>
      <c r="J1640" s="189"/>
      <c r="K1640" s="192"/>
      <c r="L1640" s="180"/>
      <c r="M1640" s="204"/>
      <c r="N1640" s="195"/>
      <c r="O1640" s="159"/>
      <c r="P1640" s="39" t="s">
        <v>33</v>
      </c>
      <c r="Q1640" s="83" t="s">
        <v>32</v>
      </c>
      <c r="R1640" s="162"/>
      <c r="S1640" s="162"/>
      <c r="T1640" s="165"/>
    </row>
    <row r="1641" spans="1:21" s="35" customFormat="1" ht="14.55" customHeight="1" x14ac:dyDescent="0.3">
      <c r="A1641" s="168"/>
      <c r="B1641" s="222"/>
      <c r="C1641" s="174"/>
      <c r="D1641" s="177"/>
      <c r="E1641" s="180"/>
      <c r="F1641" s="204"/>
      <c r="G1641" s="186"/>
      <c r="H1641" s="189"/>
      <c r="I1641" s="192"/>
      <c r="J1641" s="189"/>
      <c r="K1641" s="192"/>
      <c r="L1641" s="180"/>
      <c r="M1641" s="204"/>
      <c r="N1641" s="195"/>
      <c r="O1641" s="159"/>
      <c r="P1641" s="39" t="s">
        <v>35</v>
      </c>
      <c r="Q1641" s="83" t="s">
        <v>34</v>
      </c>
      <c r="R1641" s="162"/>
      <c r="S1641" s="162"/>
      <c r="T1641" s="165"/>
    </row>
    <row r="1642" spans="1:21" s="35" customFormat="1" ht="14.55" customHeight="1" x14ac:dyDescent="0.3">
      <c r="A1642" s="168"/>
      <c r="B1642" s="222"/>
      <c r="C1642" s="174"/>
      <c r="D1642" s="177"/>
      <c r="E1642" s="180"/>
      <c r="F1642" s="204"/>
      <c r="G1642" s="186"/>
      <c r="H1642" s="189"/>
      <c r="I1642" s="192"/>
      <c r="J1642" s="189"/>
      <c r="K1642" s="192"/>
      <c r="L1642" s="180"/>
      <c r="M1642" s="204"/>
      <c r="N1642" s="195"/>
      <c r="O1642" s="159"/>
      <c r="P1642" s="39" t="s">
        <v>37</v>
      </c>
      <c r="Q1642" s="83" t="s">
        <v>36</v>
      </c>
      <c r="R1642" s="162"/>
      <c r="S1642" s="162"/>
      <c r="T1642" s="165"/>
    </row>
    <row r="1643" spans="1:21" s="35" customFormat="1" ht="15" customHeight="1" thickBot="1" x14ac:dyDescent="0.35">
      <c r="A1643" s="168"/>
      <c r="B1643" s="222"/>
      <c r="C1643" s="174"/>
      <c r="D1643" s="177"/>
      <c r="E1643" s="180"/>
      <c r="F1643" s="204"/>
      <c r="G1643" s="186"/>
      <c r="H1643" s="189"/>
      <c r="I1643" s="192"/>
      <c r="J1643" s="189"/>
      <c r="K1643" s="192"/>
      <c r="L1643" s="180"/>
      <c r="M1643" s="204"/>
      <c r="N1643" s="196"/>
      <c r="O1643" s="160"/>
      <c r="P1643" s="59" t="s">
        <v>1877</v>
      </c>
      <c r="Q1643" s="61" t="s">
        <v>38</v>
      </c>
      <c r="R1643" s="163"/>
      <c r="S1643" s="163"/>
      <c r="T1643" s="166"/>
    </row>
    <row r="1644" spans="1:21" s="35" customFormat="1" ht="28.2" thickBot="1" x14ac:dyDescent="0.35">
      <c r="A1644" s="169"/>
      <c r="B1644" s="223"/>
      <c r="C1644" s="175"/>
      <c r="D1644" s="178"/>
      <c r="E1644" s="181"/>
      <c r="F1644" s="206"/>
      <c r="G1644" s="187"/>
      <c r="H1644" s="190"/>
      <c r="I1644" s="193"/>
      <c r="J1644" s="190"/>
      <c r="K1644" s="193"/>
      <c r="L1644" s="181"/>
      <c r="M1644" s="206"/>
      <c r="N1644" s="52" t="s">
        <v>119</v>
      </c>
      <c r="O1644" s="53" t="s">
        <v>120</v>
      </c>
      <c r="P1644" s="54" t="s">
        <v>127</v>
      </c>
      <c r="Q1644" s="55" t="s">
        <v>128</v>
      </c>
      <c r="R1644" s="68" t="s">
        <v>581</v>
      </c>
      <c r="S1644" s="68"/>
      <c r="T1644" s="106"/>
    </row>
    <row r="1645" spans="1:21" s="35" customFormat="1" ht="14.1" customHeight="1" x14ac:dyDescent="0.3">
      <c r="A1645" s="167">
        <f>+A1635+1</f>
        <v>353</v>
      </c>
      <c r="B1645" s="221" t="s">
        <v>1927</v>
      </c>
      <c r="C1645" s="173"/>
      <c r="D1645" s="176" t="s">
        <v>576</v>
      </c>
      <c r="E1645" s="179" t="s">
        <v>577</v>
      </c>
      <c r="F1645" s="260" t="s">
        <v>578</v>
      </c>
      <c r="G1645" s="185" t="s">
        <v>582</v>
      </c>
      <c r="H1645" s="188">
        <v>45022</v>
      </c>
      <c r="I1645" s="191" t="s">
        <v>16</v>
      </c>
      <c r="J1645" s="188"/>
      <c r="K1645" s="191"/>
      <c r="L1645" s="179" t="s">
        <v>577</v>
      </c>
      <c r="M1645" s="205" t="s">
        <v>578</v>
      </c>
      <c r="N1645" s="194" t="s">
        <v>18</v>
      </c>
      <c r="O1645" s="158" t="s">
        <v>19</v>
      </c>
      <c r="P1645" s="32" t="s">
        <v>20</v>
      </c>
      <c r="Q1645" s="33" t="s">
        <v>21</v>
      </c>
      <c r="R1645" s="161" t="s">
        <v>583</v>
      </c>
      <c r="S1645" s="161"/>
      <c r="T1645" s="164"/>
    </row>
    <row r="1646" spans="1:21" ht="14.55" customHeight="1" x14ac:dyDescent="0.25">
      <c r="A1646" s="168"/>
      <c r="B1646" s="222"/>
      <c r="C1646" s="174"/>
      <c r="D1646" s="177"/>
      <c r="E1646" s="180"/>
      <c r="F1646" s="331"/>
      <c r="G1646" s="186"/>
      <c r="H1646" s="189"/>
      <c r="I1646" s="192"/>
      <c r="J1646" s="189"/>
      <c r="K1646" s="192"/>
      <c r="L1646" s="180"/>
      <c r="M1646" s="204"/>
      <c r="N1646" s="195"/>
      <c r="O1646" s="159"/>
      <c r="P1646" s="39" t="s">
        <v>23</v>
      </c>
      <c r="Q1646" s="40" t="s">
        <v>1895</v>
      </c>
      <c r="R1646" s="162"/>
      <c r="S1646" s="162"/>
      <c r="T1646" s="165"/>
      <c r="U1646" s="35"/>
    </row>
    <row r="1647" spans="1:21" ht="14.55" customHeight="1" x14ac:dyDescent="0.25">
      <c r="A1647" s="168"/>
      <c r="B1647" s="222"/>
      <c r="C1647" s="174"/>
      <c r="D1647" s="177"/>
      <c r="E1647" s="180"/>
      <c r="F1647" s="331"/>
      <c r="G1647" s="186"/>
      <c r="H1647" s="189"/>
      <c r="I1647" s="192"/>
      <c r="J1647" s="189"/>
      <c r="K1647" s="192"/>
      <c r="L1647" s="180"/>
      <c r="M1647" s="204"/>
      <c r="N1647" s="195"/>
      <c r="O1647" s="159"/>
      <c r="P1647" s="39" t="s">
        <v>27</v>
      </c>
      <c r="Q1647" s="40" t="s">
        <v>26</v>
      </c>
      <c r="R1647" s="162"/>
      <c r="S1647" s="162"/>
      <c r="T1647" s="165"/>
      <c r="U1647" s="35"/>
    </row>
    <row r="1648" spans="1:21" ht="14.55" customHeight="1" x14ac:dyDescent="0.25">
      <c r="A1648" s="168"/>
      <c r="B1648" s="222"/>
      <c r="C1648" s="174"/>
      <c r="D1648" s="177"/>
      <c r="E1648" s="180"/>
      <c r="F1648" s="331"/>
      <c r="G1648" s="186"/>
      <c r="H1648" s="189"/>
      <c r="I1648" s="192"/>
      <c r="J1648" s="189"/>
      <c r="K1648" s="192"/>
      <c r="L1648" s="180"/>
      <c r="M1648" s="204"/>
      <c r="N1648" s="195"/>
      <c r="O1648" s="159"/>
      <c r="P1648" s="39" t="s">
        <v>29</v>
      </c>
      <c r="Q1648" s="42" t="s">
        <v>28</v>
      </c>
      <c r="R1648" s="162"/>
      <c r="S1648" s="162"/>
      <c r="T1648" s="165"/>
      <c r="U1648" s="35"/>
    </row>
    <row r="1649" spans="1:21" ht="70.5" customHeight="1" x14ac:dyDescent="0.25">
      <c r="A1649" s="168"/>
      <c r="B1649" s="222"/>
      <c r="C1649" s="174"/>
      <c r="D1649" s="177"/>
      <c r="E1649" s="180"/>
      <c r="F1649" s="331"/>
      <c r="G1649" s="186"/>
      <c r="H1649" s="189"/>
      <c r="I1649" s="192"/>
      <c r="J1649" s="189"/>
      <c r="K1649" s="192"/>
      <c r="L1649" s="180"/>
      <c r="M1649" s="204"/>
      <c r="N1649" s="195"/>
      <c r="O1649" s="159"/>
      <c r="P1649" s="39" t="s">
        <v>31</v>
      </c>
      <c r="Q1649" s="42" t="s">
        <v>30</v>
      </c>
      <c r="R1649" s="162"/>
      <c r="S1649" s="162"/>
      <c r="T1649" s="165"/>
      <c r="U1649" s="35"/>
    </row>
    <row r="1650" spans="1:21" ht="14.55" customHeight="1" x14ac:dyDescent="0.25">
      <c r="A1650" s="168"/>
      <c r="B1650" s="222"/>
      <c r="C1650" s="174"/>
      <c r="D1650" s="177"/>
      <c r="E1650" s="180"/>
      <c r="F1650" s="331"/>
      <c r="G1650" s="186"/>
      <c r="H1650" s="189"/>
      <c r="I1650" s="192"/>
      <c r="J1650" s="189"/>
      <c r="K1650" s="192"/>
      <c r="L1650" s="180"/>
      <c r="M1650" s="204"/>
      <c r="N1650" s="195"/>
      <c r="O1650" s="159"/>
      <c r="P1650" s="39" t="s">
        <v>33</v>
      </c>
      <c r="Q1650" s="40" t="s">
        <v>32</v>
      </c>
      <c r="R1650" s="162"/>
      <c r="S1650" s="162"/>
      <c r="T1650" s="165"/>
      <c r="U1650" s="35"/>
    </row>
    <row r="1651" spans="1:21" ht="14.55" customHeight="1" x14ac:dyDescent="0.25">
      <c r="A1651" s="168"/>
      <c r="B1651" s="222"/>
      <c r="C1651" s="174"/>
      <c r="D1651" s="177"/>
      <c r="E1651" s="180"/>
      <c r="F1651" s="331"/>
      <c r="G1651" s="186"/>
      <c r="H1651" s="189"/>
      <c r="I1651" s="192"/>
      <c r="J1651" s="189"/>
      <c r="K1651" s="192"/>
      <c r="L1651" s="180"/>
      <c r="M1651" s="204"/>
      <c r="N1651" s="195"/>
      <c r="O1651" s="159"/>
      <c r="P1651" s="39" t="s">
        <v>35</v>
      </c>
      <c r="Q1651" s="40" t="s">
        <v>34</v>
      </c>
      <c r="R1651" s="162"/>
      <c r="S1651" s="162"/>
      <c r="T1651" s="165"/>
      <c r="U1651" s="35"/>
    </row>
    <row r="1652" spans="1:21" ht="14.55" customHeight="1" thickBot="1" x14ac:dyDescent="0.3">
      <c r="A1652" s="169"/>
      <c r="B1652" s="223"/>
      <c r="C1652" s="175"/>
      <c r="D1652" s="178"/>
      <c r="E1652" s="181"/>
      <c r="F1652" s="246"/>
      <c r="G1652" s="187"/>
      <c r="H1652" s="190"/>
      <c r="I1652" s="193"/>
      <c r="J1652" s="190"/>
      <c r="K1652" s="193"/>
      <c r="L1652" s="181"/>
      <c r="M1652" s="206"/>
      <c r="N1652" s="196"/>
      <c r="O1652" s="160"/>
      <c r="P1652" s="39" t="s">
        <v>37</v>
      </c>
      <c r="Q1652" s="40" t="s">
        <v>36</v>
      </c>
      <c r="R1652" s="163"/>
      <c r="S1652" s="163"/>
      <c r="T1652" s="166"/>
      <c r="U1652" s="35"/>
    </row>
    <row r="1653" spans="1:21" s="35" customFormat="1" ht="14.1" customHeight="1" x14ac:dyDescent="0.3">
      <c r="A1653" s="167">
        <f>+A1645+1</f>
        <v>354</v>
      </c>
      <c r="B1653" s="221" t="s">
        <v>1927</v>
      </c>
      <c r="C1653" s="173"/>
      <c r="D1653" s="176" t="s">
        <v>576</v>
      </c>
      <c r="E1653" s="240" t="s">
        <v>577</v>
      </c>
      <c r="F1653" s="267" t="s">
        <v>578</v>
      </c>
      <c r="G1653" s="185" t="s">
        <v>584</v>
      </c>
      <c r="H1653" s="188">
        <v>45022</v>
      </c>
      <c r="I1653" s="234" t="s">
        <v>16</v>
      </c>
      <c r="J1653" s="188"/>
      <c r="K1653" s="234"/>
      <c r="L1653" s="179" t="s">
        <v>577</v>
      </c>
      <c r="M1653" s="205" t="s">
        <v>578</v>
      </c>
      <c r="N1653" s="194" t="s">
        <v>74</v>
      </c>
      <c r="O1653" s="158" t="s">
        <v>75</v>
      </c>
      <c r="P1653" s="32" t="s">
        <v>76</v>
      </c>
      <c r="Q1653" s="33" t="s">
        <v>77</v>
      </c>
      <c r="R1653" s="161" t="s">
        <v>585</v>
      </c>
      <c r="S1653" s="161"/>
      <c r="T1653" s="164"/>
    </row>
    <row r="1654" spans="1:21" ht="27.6" x14ac:dyDescent="0.25">
      <c r="A1654" s="168"/>
      <c r="B1654" s="222"/>
      <c r="C1654" s="174"/>
      <c r="D1654" s="177"/>
      <c r="E1654" s="241"/>
      <c r="F1654" s="268"/>
      <c r="G1654" s="186"/>
      <c r="H1654" s="189"/>
      <c r="I1654" s="235"/>
      <c r="J1654" s="189"/>
      <c r="K1654" s="235"/>
      <c r="L1654" s="180"/>
      <c r="M1654" s="204"/>
      <c r="N1654" s="195"/>
      <c r="O1654" s="159"/>
      <c r="P1654" s="39" t="s">
        <v>79</v>
      </c>
      <c r="Q1654" s="40" t="s">
        <v>80</v>
      </c>
      <c r="R1654" s="162"/>
      <c r="S1654" s="162"/>
      <c r="T1654" s="165"/>
      <c r="U1654" s="35"/>
    </row>
    <row r="1655" spans="1:21" ht="14.55" customHeight="1" x14ac:dyDescent="0.25">
      <c r="A1655" s="168"/>
      <c r="B1655" s="222"/>
      <c r="C1655" s="174"/>
      <c r="D1655" s="177"/>
      <c r="E1655" s="241"/>
      <c r="F1655" s="268"/>
      <c r="G1655" s="186"/>
      <c r="H1655" s="189"/>
      <c r="I1655" s="235"/>
      <c r="J1655" s="189"/>
      <c r="K1655" s="235"/>
      <c r="L1655" s="180"/>
      <c r="M1655" s="204"/>
      <c r="N1655" s="195"/>
      <c r="O1655" s="159"/>
      <c r="P1655" s="39" t="s">
        <v>81</v>
      </c>
      <c r="Q1655" s="40" t="s">
        <v>82</v>
      </c>
      <c r="R1655" s="162"/>
      <c r="S1655" s="162"/>
      <c r="T1655" s="165"/>
      <c r="U1655" s="35"/>
    </row>
    <row r="1656" spans="1:21" ht="27.6" x14ac:dyDescent="0.25">
      <c r="A1656" s="168"/>
      <c r="B1656" s="222"/>
      <c r="C1656" s="174"/>
      <c r="D1656" s="177"/>
      <c r="E1656" s="241"/>
      <c r="F1656" s="268"/>
      <c r="G1656" s="186"/>
      <c r="H1656" s="189"/>
      <c r="I1656" s="235"/>
      <c r="J1656" s="189"/>
      <c r="K1656" s="235"/>
      <c r="L1656" s="180"/>
      <c r="M1656" s="204"/>
      <c r="N1656" s="195"/>
      <c r="O1656" s="159"/>
      <c r="P1656" s="39" t="s">
        <v>83</v>
      </c>
      <c r="Q1656" s="40" t="s">
        <v>84</v>
      </c>
      <c r="R1656" s="162"/>
      <c r="S1656" s="162"/>
      <c r="T1656" s="165"/>
      <c r="U1656" s="35"/>
    </row>
    <row r="1657" spans="1:21" ht="14.55" customHeight="1" x14ac:dyDescent="0.25">
      <c r="A1657" s="168"/>
      <c r="B1657" s="222"/>
      <c r="C1657" s="174"/>
      <c r="D1657" s="177"/>
      <c r="E1657" s="241"/>
      <c r="F1657" s="268"/>
      <c r="G1657" s="186"/>
      <c r="H1657" s="189"/>
      <c r="I1657" s="235"/>
      <c r="J1657" s="189"/>
      <c r="K1657" s="235"/>
      <c r="L1657" s="180"/>
      <c r="M1657" s="204"/>
      <c r="N1657" s="195"/>
      <c r="O1657" s="159"/>
      <c r="P1657" s="39" t="s">
        <v>85</v>
      </c>
      <c r="Q1657" s="40" t="s">
        <v>86</v>
      </c>
      <c r="R1657" s="162"/>
      <c r="S1657" s="162"/>
      <c r="T1657" s="165"/>
      <c r="U1657" s="35"/>
    </row>
    <row r="1658" spans="1:21" ht="14.55" customHeight="1" x14ac:dyDescent="0.25">
      <c r="A1658" s="168"/>
      <c r="B1658" s="222"/>
      <c r="C1658" s="174"/>
      <c r="D1658" s="177"/>
      <c r="E1658" s="241"/>
      <c r="F1658" s="268"/>
      <c r="G1658" s="186"/>
      <c r="H1658" s="189"/>
      <c r="I1658" s="235"/>
      <c r="J1658" s="189"/>
      <c r="K1658" s="235"/>
      <c r="L1658" s="180"/>
      <c r="M1658" s="204"/>
      <c r="N1658" s="195"/>
      <c r="O1658" s="159"/>
      <c r="P1658" s="39" t="s">
        <v>87</v>
      </c>
      <c r="Q1658" s="40" t="s">
        <v>88</v>
      </c>
      <c r="R1658" s="162"/>
      <c r="S1658" s="162"/>
      <c r="T1658" s="165"/>
      <c r="U1658" s="35"/>
    </row>
    <row r="1659" spans="1:21" ht="14.55" customHeight="1" x14ac:dyDescent="0.25">
      <c r="A1659" s="168"/>
      <c r="B1659" s="222"/>
      <c r="C1659" s="174"/>
      <c r="D1659" s="177"/>
      <c r="E1659" s="241"/>
      <c r="F1659" s="268"/>
      <c r="G1659" s="186"/>
      <c r="H1659" s="189"/>
      <c r="I1659" s="235"/>
      <c r="J1659" s="189"/>
      <c r="K1659" s="235"/>
      <c r="L1659" s="180"/>
      <c r="M1659" s="204"/>
      <c r="N1659" s="195"/>
      <c r="O1659" s="159"/>
      <c r="P1659" s="39" t="s">
        <v>89</v>
      </c>
      <c r="Q1659" s="40" t="s">
        <v>36</v>
      </c>
      <c r="R1659" s="162"/>
      <c r="S1659" s="162"/>
      <c r="T1659" s="165"/>
      <c r="U1659" s="35"/>
    </row>
    <row r="1660" spans="1:21" ht="21.6" customHeight="1" thickBot="1" x14ac:dyDescent="0.3">
      <c r="A1660" s="169"/>
      <c r="B1660" s="223"/>
      <c r="C1660" s="175"/>
      <c r="D1660" s="178"/>
      <c r="E1660" s="242"/>
      <c r="F1660" s="269"/>
      <c r="G1660" s="187"/>
      <c r="H1660" s="190"/>
      <c r="I1660" s="236"/>
      <c r="J1660" s="190"/>
      <c r="K1660" s="236"/>
      <c r="L1660" s="181"/>
      <c r="M1660" s="206"/>
      <c r="N1660" s="196"/>
      <c r="O1660" s="160"/>
      <c r="P1660" s="44" t="s">
        <v>90</v>
      </c>
      <c r="Q1660" s="45" t="s">
        <v>38</v>
      </c>
      <c r="R1660" s="163"/>
      <c r="S1660" s="163"/>
      <c r="T1660" s="166"/>
      <c r="U1660" s="35"/>
    </row>
    <row r="1661" spans="1:21" s="35" customFormat="1" ht="42.6" customHeight="1" x14ac:dyDescent="0.3">
      <c r="A1661" s="167">
        <f>+A1653+1</f>
        <v>355</v>
      </c>
      <c r="B1661" s="221" t="s">
        <v>1927</v>
      </c>
      <c r="C1661" s="173"/>
      <c r="D1661" s="176" t="s">
        <v>576</v>
      </c>
      <c r="E1661" s="179" t="s">
        <v>577</v>
      </c>
      <c r="F1661" s="205" t="s">
        <v>578</v>
      </c>
      <c r="G1661" s="185" t="s">
        <v>586</v>
      </c>
      <c r="H1661" s="188">
        <v>45022</v>
      </c>
      <c r="I1661" s="191" t="s">
        <v>16</v>
      </c>
      <c r="J1661" s="188"/>
      <c r="K1661" s="191"/>
      <c r="L1661" s="179" t="s">
        <v>577</v>
      </c>
      <c r="M1661" s="205" t="s">
        <v>578</v>
      </c>
      <c r="N1661" s="194" t="s">
        <v>39</v>
      </c>
      <c r="O1661" s="158" t="s">
        <v>40</v>
      </c>
      <c r="P1661" s="32" t="s">
        <v>41</v>
      </c>
      <c r="Q1661" s="33" t="s">
        <v>42</v>
      </c>
      <c r="R1661" s="161" t="s">
        <v>587</v>
      </c>
      <c r="S1661" s="161"/>
      <c r="T1661" s="164"/>
    </row>
    <row r="1662" spans="1:21" s="35" customFormat="1" ht="42" thickBot="1" x14ac:dyDescent="0.35">
      <c r="A1662" s="169"/>
      <c r="B1662" s="223"/>
      <c r="C1662" s="175"/>
      <c r="D1662" s="178"/>
      <c r="E1662" s="181"/>
      <c r="F1662" s="206"/>
      <c r="G1662" s="187"/>
      <c r="H1662" s="190"/>
      <c r="I1662" s="193"/>
      <c r="J1662" s="190"/>
      <c r="K1662" s="193"/>
      <c r="L1662" s="181"/>
      <c r="M1662" s="206"/>
      <c r="N1662" s="196"/>
      <c r="O1662" s="160"/>
      <c r="P1662" s="71" t="s">
        <v>44</v>
      </c>
      <c r="Q1662" s="72" t="s">
        <v>45</v>
      </c>
      <c r="R1662" s="163"/>
      <c r="S1662" s="163"/>
      <c r="T1662" s="166"/>
    </row>
    <row r="1663" spans="1:21" s="35" customFormat="1" ht="14.1" customHeight="1" x14ac:dyDescent="0.3">
      <c r="A1663" s="167">
        <f>+A1661+1</f>
        <v>356</v>
      </c>
      <c r="B1663" s="221" t="s">
        <v>588</v>
      </c>
      <c r="C1663" s="173" t="s">
        <v>1628</v>
      </c>
      <c r="D1663" s="176" t="s">
        <v>589</v>
      </c>
      <c r="E1663" s="179" t="s">
        <v>590</v>
      </c>
      <c r="F1663" s="205" t="s">
        <v>591</v>
      </c>
      <c r="G1663" s="185" t="s">
        <v>592</v>
      </c>
      <c r="H1663" s="188">
        <v>45022</v>
      </c>
      <c r="I1663" s="191" t="s">
        <v>16</v>
      </c>
      <c r="J1663" s="188"/>
      <c r="K1663" s="191"/>
      <c r="L1663" s="179" t="s">
        <v>590</v>
      </c>
      <c r="M1663" s="205" t="s">
        <v>591</v>
      </c>
      <c r="N1663" s="194" t="s">
        <v>18</v>
      </c>
      <c r="O1663" s="158" t="s">
        <v>19</v>
      </c>
      <c r="P1663" s="32" t="s">
        <v>20</v>
      </c>
      <c r="Q1663" s="33" t="s">
        <v>21</v>
      </c>
      <c r="R1663" s="161" t="s">
        <v>593</v>
      </c>
      <c r="S1663" s="161"/>
      <c r="T1663" s="164"/>
    </row>
    <row r="1664" spans="1:21" ht="14.55" customHeight="1" x14ac:dyDescent="0.25">
      <c r="A1664" s="168"/>
      <c r="B1664" s="222"/>
      <c r="C1664" s="174"/>
      <c r="D1664" s="177"/>
      <c r="E1664" s="180"/>
      <c r="F1664" s="204"/>
      <c r="G1664" s="186"/>
      <c r="H1664" s="189"/>
      <c r="I1664" s="192"/>
      <c r="J1664" s="189"/>
      <c r="K1664" s="192"/>
      <c r="L1664" s="180"/>
      <c r="M1664" s="204"/>
      <c r="N1664" s="195"/>
      <c r="O1664" s="159"/>
      <c r="P1664" s="39" t="s">
        <v>23</v>
      </c>
      <c r="Q1664" s="40" t="s">
        <v>1895</v>
      </c>
      <c r="R1664" s="162"/>
      <c r="S1664" s="162"/>
      <c r="T1664" s="165"/>
      <c r="U1664" s="35"/>
    </row>
    <row r="1665" spans="1:21" ht="14.55" customHeight="1" x14ac:dyDescent="0.25">
      <c r="A1665" s="168"/>
      <c r="B1665" s="222"/>
      <c r="C1665" s="174"/>
      <c r="D1665" s="177"/>
      <c r="E1665" s="180"/>
      <c r="F1665" s="204"/>
      <c r="G1665" s="186"/>
      <c r="H1665" s="189"/>
      <c r="I1665" s="192"/>
      <c r="J1665" s="189"/>
      <c r="K1665" s="192"/>
      <c r="L1665" s="180"/>
      <c r="M1665" s="204"/>
      <c r="N1665" s="195"/>
      <c r="O1665" s="159"/>
      <c r="P1665" s="39" t="s">
        <v>27</v>
      </c>
      <c r="Q1665" s="40" t="s">
        <v>26</v>
      </c>
      <c r="R1665" s="162"/>
      <c r="S1665" s="162"/>
      <c r="T1665" s="165"/>
      <c r="U1665" s="35"/>
    </row>
    <row r="1666" spans="1:21" ht="14.55" customHeight="1" x14ac:dyDescent="0.25">
      <c r="A1666" s="168"/>
      <c r="B1666" s="222"/>
      <c r="C1666" s="174"/>
      <c r="D1666" s="177"/>
      <c r="E1666" s="180"/>
      <c r="F1666" s="204"/>
      <c r="G1666" s="186"/>
      <c r="H1666" s="189"/>
      <c r="I1666" s="192"/>
      <c r="J1666" s="189"/>
      <c r="K1666" s="192"/>
      <c r="L1666" s="180"/>
      <c r="M1666" s="204"/>
      <c r="N1666" s="195"/>
      <c r="O1666" s="159"/>
      <c r="P1666" s="39" t="s">
        <v>29</v>
      </c>
      <c r="Q1666" s="42" t="s">
        <v>28</v>
      </c>
      <c r="R1666" s="162"/>
      <c r="S1666" s="162"/>
      <c r="T1666" s="165"/>
      <c r="U1666" s="35"/>
    </row>
    <row r="1667" spans="1:21" ht="69" x14ac:dyDescent="0.25">
      <c r="A1667" s="168"/>
      <c r="B1667" s="222"/>
      <c r="C1667" s="174"/>
      <c r="D1667" s="177"/>
      <c r="E1667" s="180"/>
      <c r="F1667" s="204"/>
      <c r="G1667" s="186"/>
      <c r="H1667" s="189"/>
      <c r="I1667" s="192"/>
      <c r="J1667" s="189"/>
      <c r="K1667" s="192"/>
      <c r="L1667" s="180"/>
      <c r="M1667" s="204"/>
      <c r="N1667" s="195"/>
      <c r="O1667" s="159"/>
      <c r="P1667" s="39" t="s">
        <v>31</v>
      </c>
      <c r="Q1667" s="42" t="s">
        <v>30</v>
      </c>
      <c r="R1667" s="162"/>
      <c r="S1667" s="162"/>
      <c r="T1667" s="165"/>
      <c r="U1667" s="35"/>
    </row>
    <row r="1668" spans="1:21" ht="14.55" customHeight="1" x14ac:dyDescent="0.25">
      <c r="A1668" s="168"/>
      <c r="B1668" s="222"/>
      <c r="C1668" s="174"/>
      <c r="D1668" s="177"/>
      <c r="E1668" s="180"/>
      <c r="F1668" s="204"/>
      <c r="G1668" s="186"/>
      <c r="H1668" s="189"/>
      <c r="I1668" s="192"/>
      <c r="J1668" s="189"/>
      <c r="K1668" s="192"/>
      <c r="L1668" s="180"/>
      <c r="M1668" s="204"/>
      <c r="N1668" s="195"/>
      <c r="O1668" s="159"/>
      <c r="P1668" s="39" t="s">
        <v>33</v>
      </c>
      <c r="Q1668" s="40" t="s">
        <v>32</v>
      </c>
      <c r="R1668" s="162"/>
      <c r="S1668" s="162"/>
      <c r="T1668" s="165"/>
      <c r="U1668" s="35"/>
    </row>
    <row r="1669" spans="1:21" ht="14.55" customHeight="1" x14ac:dyDescent="0.25">
      <c r="A1669" s="168"/>
      <c r="B1669" s="222"/>
      <c r="C1669" s="174"/>
      <c r="D1669" s="177"/>
      <c r="E1669" s="180"/>
      <c r="F1669" s="204"/>
      <c r="G1669" s="186"/>
      <c r="H1669" s="189"/>
      <c r="I1669" s="192"/>
      <c r="J1669" s="189"/>
      <c r="K1669" s="192"/>
      <c r="L1669" s="180"/>
      <c r="M1669" s="204"/>
      <c r="N1669" s="195"/>
      <c r="O1669" s="159"/>
      <c r="P1669" s="39" t="s">
        <v>35</v>
      </c>
      <c r="Q1669" s="40" t="s">
        <v>34</v>
      </c>
      <c r="R1669" s="162"/>
      <c r="S1669" s="162"/>
      <c r="T1669" s="165"/>
      <c r="U1669" s="35"/>
    </row>
    <row r="1670" spans="1:21" ht="14.55" customHeight="1" x14ac:dyDescent="0.25">
      <c r="A1670" s="168"/>
      <c r="B1670" s="222"/>
      <c r="C1670" s="174"/>
      <c r="D1670" s="177"/>
      <c r="E1670" s="180"/>
      <c r="F1670" s="204"/>
      <c r="G1670" s="186"/>
      <c r="H1670" s="189"/>
      <c r="I1670" s="192"/>
      <c r="J1670" s="189"/>
      <c r="K1670" s="192"/>
      <c r="L1670" s="180"/>
      <c r="M1670" s="204"/>
      <c r="N1670" s="195"/>
      <c r="O1670" s="159"/>
      <c r="P1670" s="39" t="s">
        <v>37</v>
      </c>
      <c r="Q1670" s="40" t="s">
        <v>36</v>
      </c>
      <c r="R1670" s="162"/>
      <c r="S1670" s="162"/>
      <c r="T1670" s="165"/>
      <c r="U1670" s="35"/>
    </row>
    <row r="1671" spans="1:21" ht="15" customHeight="1" thickBot="1" x14ac:dyDescent="0.3">
      <c r="A1671" s="169"/>
      <c r="B1671" s="223"/>
      <c r="C1671" s="175"/>
      <c r="D1671" s="178"/>
      <c r="E1671" s="181"/>
      <c r="F1671" s="206"/>
      <c r="G1671" s="187"/>
      <c r="H1671" s="190"/>
      <c r="I1671" s="193"/>
      <c r="J1671" s="190"/>
      <c r="K1671" s="193"/>
      <c r="L1671" s="181"/>
      <c r="M1671" s="206"/>
      <c r="N1671" s="196"/>
      <c r="O1671" s="160"/>
      <c r="P1671" s="44" t="s">
        <v>1877</v>
      </c>
      <c r="Q1671" s="45" t="s">
        <v>38</v>
      </c>
      <c r="R1671" s="163"/>
      <c r="S1671" s="163"/>
      <c r="T1671" s="166"/>
      <c r="U1671" s="35"/>
    </row>
    <row r="1672" spans="1:21" s="35" customFormat="1" ht="14.1" customHeight="1" x14ac:dyDescent="0.3">
      <c r="A1672" s="167">
        <f>+A1663+1</f>
        <v>357</v>
      </c>
      <c r="B1672" s="221" t="s">
        <v>588</v>
      </c>
      <c r="C1672" s="173"/>
      <c r="D1672" s="176" t="s">
        <v>589</v>
      </c>
      <c r="E1672" s="179" t="s">
        <v>590</v>
      </c>
      <c r="F1672" s="205" t="s">
        <v>591</v>
      </c>
      <c r="G1672" s="185" t="s">
        <v>594</v>
      </c>
      <c r="H1672" s="188">
        <v>45022</v>
      </c>
      <c r="I1672" s="191" t="s">
        <v>16</v>
      </c>
      <c r="J1672" s="188"/>
      <c r="K1672" s="191"/>
      <c r="L1672" s="179" t="s">
        <v>590</v>
      </c>
      <c r="M1672" s="205" t="s">
        <v>591</v>
      </c>
      <c r="N1672" s="194" t="s">
        <v>18</v>
      </c>
      <c r="O1672" s="158" t="s">
        <v>19</v>
      </c>
      <c r="P1672" s="32" t="s">
        <v>20</v>
      </c>
      <c r="Q1672" s="33" t="s">
        <v>21</v>
      </c>
      <c r="R1672" s="161" t="s">
        <v>593</v>
      </c>
      <c r="S1672" s="161"/>
      <c r="T1672" s="164"/>
    </row>
    <row r="1673" spans="1:21" ht="14.55" customHeight="1" x14ac:dyDescent="0.25">
      <c r="A1673" s="168"/>
      <c r="B1673" s="222"/>
      <c r="C1673" s="174"/>
      <c r="D1673" s="177"/>
      <c r="E1673" s="180"/>
      <c r="F1673" s="204"/>
      <c r="G1673" s="186"/>
      <c r="H1673" s="189"/>
      <c r="I1673" s="192"/>
      <c r="J1673" s="189"/>
      <c r="K1673" s="192"/>
      <c r="L1673" s="180"/>
      <c r="M1673" s="204"/>
      <c r="N1673" s="195"/>
      <c r="O1673" s="159"/>
      <c r="P1673" s="39" t="s">
        <v>23</v>
      </c>
      <c r="Q1673" s="40" t="s">
        <v>1895</v>
      </c>
      <c r="R1673" s="162"/>
      <c r="S1673" s="162"/>
      <c r="T1673" s="165"/>
      <c r="U1673" s="35"/>
    </row>
    <row r="1674" spans="1:21" ht="14.55" customHeight="1" x14ac:dyDescent="0.25">
      <c r="A1674" s="168"/>
      <c r="B1674" s="222"/>
      <c r="C1674" s="174"/>
      <c r="D1674" s="177"/>
      <c r="E1674" s="180"/>
      <c r="F1674" s="204"/>
      <c r="G1674" s="186"/>
      <c r="H1674" s="189"/>
      <c r="I1674" s="192"/>
      <c r="J1674" s="189"/>
      <c r="K1674" s="192"/>
      <c r="L1674" s="180"/>
      <c r="M1674" s="204"/>
      <c r="N1674" s="195"/>
      <c r="O1674" s="159"/>
      <c r="P1674" s="39" t="s">
        <v>27</v>
      </c>
      <c r="Q1674" s="40" t="s">
        <v>26</v>
      </c>
      <c r="R1674" s="162"/>
      <c r="S1674" s="162"/>
      <c r="T1674" s="165"/>
      <c r="U1674" s="35"/>
    </row>
    <row r="1675" spans="1:21" ht="14.55" customHeight="1" x14ac:dyDescent="0.25">
      <c r="A1675" s="168"/>
      <c r="B1675" s="222"/>
      <c r="C1675" s="174"/>
      <c r="D1675" s="177"/>
      <c r="E1675" s="180"/>
      <c r="F1675" s="204"/>
      <c r="G1675" s="186"/>
      <c r="H1675" s="189"/>
      <c r="I1675" s="192"/>
      <c r="J1675" s="189"/>
      <c r="K1675" s="192"/>
      <c r="L1675" s="180"/>
      <c r="M1675" s="204"/>
      <c r="N1675" s="195"/>
      <c r="O1675" s="159"/>
      <c r="P1675" s="39" t="s">
        <v>29</v>
      </c>
      <c r="Q1675" s="42" t="s">
        <v>28</v>
      </c>
      <c r="R1675" s="162"/>
      <c r="S1675" s="162"/>
      <c r="T1675" s="165"/>
      <c r="U1675" s="35"/>
    </row>
    <row r="1676" spans="1:21" ht="69" x14ac:dyDescent="0.25">
      <c r="A1676" s="168"/>
      <c r="B1676" s="222"/>
      <c r="C1676" s="174"/>
      <c r="D1676" s="177"/>
      <c r="E1676" s="180"/>
      <c r="F1676" s="204"/>
      <c r="G1676" s="186"/>
      <c r="H1676" s="189"/>
      <c r="I1676" s="192"/>
      <c r="J1676" s="189"/>
      <c r="K1676" s="192"/>
      <c r="L1676" s="180"/>
      <c r="M1676" s="204"/>
      <c r="N1676" s="195"/>
      <c r="O1676" s="159"/>
      <c r="P1676" s="39" t="s">
        <v>31</v>
      </c>
      <c r="Q1676" s="42" t="s">
        <v>30</v>
      </c>
      <c r="R1676" s="162"/>
      <c r="S1676" s="162"/>
      <c r="T1676" s="165"/>
      <c r="U1676" s="35"/>
    </row>
    <row r="1677" spans="1:21" ht="14.55" customHeight="1" x14ac:dyDescent="0.25">
      <c r="A1677" s="168"/>
      <c r="B1677" s="222"/>
      <c r="C1677" s="174"/>
      <c r="D1677" s="177"/>
      <c r="E1677" s="180"/>
      <c r="F1677" s="204"/>
      <c r="G1677" s="186"/>
      <c r="H1677" s="189"/>
      <c r="I1677" s="192"/>
      <c r="J1677" s="189"/>
      <c r="K1677" s="192"/>
      <c r="L1677" s="180"/>
      <c r="M1677" s="204"/>
      <c r="N1677" s="195"/>
      <c r="O1677" s="159"/>
      <c r="P1677" s="39" t="s">
        <v>33</v>
      </c>
      <c r="Q1677" s="40" t="s">
        <v>32</v>
      </c>
      <c r="R1677" s="162"/>
      <c r="S1677" s="162"/>
      <c r="T1677" s="165"/>
      <c r="U1677" s="35"/>
    </row>
    <row r="1678" spans="1:21" ht="14.55" customHeight="1" x14ac:dyDescent="0.25">
      <c r="A1678" s="168"/>
      <c r="B1678" s="222"/>
      <c r="C1678" s="174"/>
      <c r="D1678" s="177"/>
      <c r="E1678" s="180"/>
      <c r="F1678" s="204"/>
      <c r="G1678" s="186"/>
      <c r="H1678" s="189"/>
      <c r="I1678" s="192"/>
      <c r="J1678" s="189"/>
      <c r="K1678" s="192"/>
      <c r="L1678" s="180"/>
      <c r="M1678" s="204"/>
      <c r="N1678" s="195"/>
      <c r="O1678" s="159"/>
      <c r="P1678" s="39" t="s">
        <v>35</v>
      </c>
      <c r="Q1678" s="40" t="s">
        <v>34</v>
      </c>
      <c r="R1678" s="162"/>
      <c r="S1678" s="162"/>
      <c r="T1678" s="165"/>
      <c r="U1678" s="35"/>
    </row>
    <row r="1679" spans="1:21" ht="14.55" customHeight="1" x14ac:dyDescent="0.25">
      <c r="A1679" s="168"/>
      <c r="B1679" s="222"/>
      <c r="C1679" s="174"/>
      <c r="D1679" s="177"/>
      <c r="E1679" s="180"/>
      <c r="F1679" s="204"/>
      <c r="G1679" s="186"/>
      <c r="H1679" s="189"/>
      <c r="I1679" s="192"/>
      <c r="J1679" s="189"/>
      <c r="K1679" s="192"/>
      <c r="L1679" s="180"/>
      <c r="M1679" s="204"/>
      <c r="N1679" s="195"/>
      <c r="O1679" s="159"/>
      <c r="P1679" s="39" t="s">
        <v>37</v>
      </c>
      <c r="Q1679" s="40" t="s">
        <v>36</v>
      </c>
      <c r="R1679" s="162"/>
      <c r="S1679" s="162"/>
      <c r="T1679" s="165"/>
      <c r="U1679" s="35"/>
    </row>
    <row r="1680" spans="1:21" ht="15" customHeight="1" thickBot="1" x14ac:dyDescent="0.3">
      <c r="A1680" s="169"/>
      <c r="B1680" s="223"/>
      <c r="C1680" s="175"/>
      <c r="D1680" s="178"/>
      <c r="E1680" s="181"/>
      <c r="F1680" s="206"/>
      <c r="G1680" s="187"/>
      <c r="H1680" s="190"/>
      <c r="I1680" s="193"/>
      <c r="J1680" s="190"/>
      <c r="K1680" s="193"/>
      <c r="L1680" s="181"/>
      <c r="M1680" s="206"/>
      <c r="N1680" s="196"/>
      <c r="O1680" s="160"/>
      <c r="P1680" s="44" t="s">
        <v>1877</v>
      </c>
      <c r="Q1680" s="45" t="s">
        <v>38</v>
      </c>
      <c r="R1680" s="163"/>
      <c r="S1680" s="163"/>
      <c r="T1680" s="166"/>
      <c r="U1680" s="35"/>
    </row>
    <row r="1681" spans="1:21" s="35" customFormat="1" ht="14.1" customHeight="1" x14ac:dyDescent="0.3">
      <c r="A1681" s="167">
        <f>+A1672+1</f>
        <v>358</v>
      </c>
      <c r="B1681" s="221" t="s">
        <v>588</v>
      </c>
      <c r="C1681" s="173"/>
      <c r="D1681" s="176" t="s">
        <v>589</v>
      </c>
      <c r="E1681" s="179" t="s">
        <v>590</v>
      </c>
      <c r="F1681" s="205" t="s">
        <v>591</v>
      </c>
      <c r="G1681" s="185" t="s">
        <v>595</v>
      </c>
      <c r="H1681" s="188">
        <v>45022</v>
      </c>
      <c r="I1681" s="191" t="s">
        <v>16</v>
      </c>
      <c r="J1681" s="188"/>
      <c r="K1681" s="191"/>
      <c r="L1681" s="179" t="s">
        <v>590</v>
      </c>
      <c r="M1681" s="205" t="s">
        <v>591</v>
      </c>
      <c r="N1681" s="194" t="s">
        <v>18</v>
      </c>
      <c r="O1681" s="158" t="s">
        <v>19</v>
      </c>
      <c r="P1681" s="32" t="s">
        <v>20</v>
      </c>
      <c r="Q1681" s="33" t="s">
        <v>21</v>
      </c>
      <c r="R1681" s="161" t="s">
        <v>644</v>
      </c>
      <c r="S1681" s="161"/>
      <c r="T1681" s="164"/>
    </row>
    <row r="1682" spans="1:21" ht="13.8" customHeight="1" x14ac:dyDescent="0.25">
      <c r="A1682" s="168"/>
      <c r="B1682" s="222"/>
      <c r="C1682" s="174"/>
      <c r="D1682" s="177"/>
      <c r="E1682" s="180"/>
      <c r="F1682" s="204"/>
      <c r="G1682" s="186"/>
      <c r="H1682" s="189"/>
      <c r="I1682" s="192"/>
      <c r="J1682" s="189"/>
      <c r="K1682" s="192"/>
      <c r="L1682" s="180"/>
      <c r="M1682" s="204"/>
      <c r="N1682" s="195"/>
      <c r="O1682" s="159"/>
      <c r="P1682" s="39" t="s">
        <v>27</v>
      </c>
      <c r="Q1682" s="40" t="s">
        <v>26</v>
      </c>
      <c r="R1682" s="162"/>
      <c r="S1682" s="162"/>
      <c r="T1682" s="165"/>
      <c r="U1682" s="35"/>
    </row>
    <row r="1683" spans="1:21" ht="69" x14ac:dyDescent="0.25">
      <c r="A1683" s="168"/>
      <c r="B1683" s="222"/>
      <c r="C1683" s="174"/>
      <c r="D1683" s="177"/>
      <c r="E1683" s="180"/>
      <c r="F1683" s="204"/>
      <c r="G1683" s="186"/>
      <c r="H1683" s="189"/>
      <c r="I1683" s="192"/>
      <c r="J1683" s="189"/>
      <c r="K1683" s="192"/>
      <c r="L1683" s="180"/>
      <c r="M1683" s="204"/>
      <c r="N1683" s="195"/>
      <c r="O1683" s="159"/>
      <c r="P1683" s="39" t="s">
        <v>31</v>
      </c>
      <c r="Q1683" s="42" t="s">
        <v>30</v>
      </c>
      <c r="R1683" s="162"/>
      <c r="S1683" s="162"/>
      <c r="T1683" s="165"/>
      <c r="U1683" s="35"/>
    </row>
    <row r="1684" spans="1:21" ht="14.55" customHeight="1" x14ac:dyDescent="0.25">
      <c r="A1684" s="168"/>
      <c r="B1684" s="222"/>
      <c r="C1684" s="174"/>
      <c r="D1684" s="177"/>
      <c r="E1684" s="180"/>
      <c r="F1684" s="204"/>
      <c r="G1684" s="186"/>
      <c r="H1684" s="189"/>
      <c r="I1684" s="192"/>
      <c r="J1684" s="189"/>
      <c r="K1684" s="192"/>
      <c r="L1684" s="180"/>
      <c r="M1684" s="204"/>
      <c r="N1684" s="195"/>
      <c r="O1684" s="159"/>
      <c r="P1684" s="39" t="s">
        <v>35</v>
      </c>
      <c r="Q1684" s="40" t="s">
        <v>34</v>
      </c>
      <c r="R1684" s="162"/>
      <c r="S1684" s="162"/>
      <c r="T1684" s="165"/>
      <c r="U1684" s="35"/>
    </row>
    <row r="1685" spans="1:21" ht="14.55" customHeight="1" x14ac:dyDescent="0.25">
      <c r="A1685" s="168"/>
      <c r="B1685" s="222"/>
      <c r="C1685" s="174"/>
      <c r="D1685" s="177"/>
      <c r="E1685" s="180"/>
      <c r="F1685" s="204"/>
      <c r="G1685" s="186"/>
      <c r="H1685" s="189"/>
      <c r="I1685" s="192"/>
      <c r="J1685" s="189"/>
      <c r="K1685" s="192"/>
      <c r="L1685" s="180"/>
      <c r="M1685" s="204"/>
      <c r="N1685" s="195"/>
      <c r="O1685" s="159"/>
      <c r="P1685" s="39" t="s">
        <v>37</v>
      </c>
      <c r="Q1685" s="40" t="s">
        <v>36</v>
      </c>
      <c r="R1685" s="162"/>
      <c r="S1685" s="162"/>
      <c r="T1685" s="165"/>
      <c r="U1685" s="35"/>
    </row>
    <row r="1686" spans="1:21" ht="15" customHeight="1" thickBot="1" x14ac:dyDescent="0.3">
      <c r="A1686" s="169"/>
      <c r="B1686" s="223"/>
      <c r="C1686" s="175"/>
      <c r="D1686" s="178"/>
      <c r="E1686" s="181"/>
      <c r="F1686" s="206"/>
      <c r="G1686" s="187"/>
      <c r="H1686" s="190"/>
      <c r="I1686" s="193"/>
      <c r="J1686" s="190"/>
      <c r="K1686" s="193"/>
      <c r="L1686" s="181"/>
      <c r="M1686" s="206"/>
      <c r="N1686" s="196"/>
      <c r="O1686" s="160"/>
      <c r="P1686" s="44" t="s">
        <v>1877</v>
      </c>
      <c r="Q1686" s="45" t="s">
        <v>38</v>
      </c>
      <c r="R1686" s="163"/>
      <c r="S1686" s="163"/>
      <c r="T1686" s="166"/>
      <c r="U1686" s="35"/>
    </row>
    <row r="1687" spans="1:21" s="35" customFormat="1" ht="14.1" customHeight="1" x14ac:dyDescent="0.3">
      <c r="A1687" s="167">
        <f>+A1681+1</f>
        <v>359</v>
      </c>
      <c r="B1687" s="221" t="s">
        <v>588</v>
      </c>
      <c r="C1687" s="173"/>
      <c r="D1687" s="176" t="s">
        <v>589</v>
      </c>
      <c r="E1687" s="179" t="s">
        <v>590</v>
      </c>
      <c r="F1687" s="205" t="s">
        <v>591</v>
      </c>
      <c r="G1687" s="185" t="s">
        <v>1625</v>
      </c>
      <c r="H1687" s="188">
        <v>45637</v>
      </c>
      <c r="I1687" s="191" t="s">
        <v>16</v>
      </c>
      <c r="J1687" s="188"/>
      <c r="K1687" s="191"/>
      <c r="L1687" s="179" t="s">
        <v>1626</v>
      </c>
      <c r="M1687" s="203" t="s">
        <v>1627</v>
      </c>
      <c r="N1687" s="194" t="s">
        <v>18</v>
      </c>
      <c r="O1687" s="158" t="s">
        <v>19</v>
      </c>
      <c r="P1687" s="32" t="s">
        <v>20</v>
      </c>
      <c r="Q1687" s="33" t="s">
        <v>21</v>
      </c>
      <c r="R1687" s="161" t="s">
        <v>644</v>
      </c>
      <c r="S1687" s="161"/>
      <c r="T1687" s="164"/>
    </row>
    <row r="1688" spans="1:21" ht="13.8" customHeight="1" x14ac:dyDescent="0.25">
      <c r="A1688" s="168"/>
      <c r="B1688" s="222"/>
      <c r="C1688" s="174"/>
      <c r="D1688" s="177"/>
      <c r="E1688" s="180"/>
      <c r="F1688" s="204"/>
      <c r="G1688" s="186"/>
      <c r="H1688" s="189"/>
      <c r="I1688" s="192"/>
      <c r="J1688" s="189"/>
      <c r="K1688" s="192"/>
      <c r="L1688" s="180"/>
      <c r="M1688" s="204"/>
      <c r="N1688" s="195"/>
      <c r="O1688" s="159"/>
      <c r="P1688" s="39" t="s">
        <v>27</v>
      </c>
      <c r="Q1688" s="40" t="s">
        <v>26</v>
      </c>
      <c r="R1688" s="162"/>
      <c r="S1688" s="162"/>
      <c r="T1688" s="165"/>
      <c r="U1688" s="35"/>
    </row>
    <row r="1689" spans="1:21" ht="69" x14ac:dyDescent="0.25">
      <c r="A1689" s="168"/>
      <c r="B1689" s="222"/>
      <c r="C1689" s="174"/>
      <c r="D1689" s="177"/>
      <c r="E1689" s="180"/>
      <c r="F1689" s="204"/>
      <c r="G1689" s="186"/>
      <c r="H1689" s="189"/>
      <c r="I1689" s="192"/>
      <c r="J1689" s="189"/>
      <c r="K1689" s="192"/>
      <c r="L1689" s="180"/>
      <c r="M1689" s="204"/>
      <c r="N1689" s="195"/>
      <c r="O1689" s="159"/>
      <c r="P1689" s="39" t="s">
        <v>31</v>
      </c>
      <c r="Q1689" s="42" t="s">
        <v>30</v>
      </c>
      <c r="R1689" s="162"/>
      <c r="S1689" s="162"/>
      <c r="T1689" s="165"/>
      <c r="U1689" s="35"/>
    </row>
    <row r="1690" spans="1:21" ht="14.55" customHeight="1" x14ac:dyDescent="0.25">
      <c r="A1690" s="168"/>
      <c r="B1690" s="222"/>
      <c r="C1690" s="174"/>
      <c r="D1690" s="177"/>
      <c r="E1690" s="180"/>
      <c r="F1690" s="204"/>
      <c r="G1690" s="186"/>
      <c r="H1690" s="189"/>
      <c r="I1690" s="192"/>
      <c r="J1690" s="189"/>
      <c r="K1690" s="192"/>
      <c r="L1690" s="180"/>
      <c r="M1690" s="204"/>
      <c r="N1690" s="195"/>
      <c r="O1690" s="159"/>
      <c r="P1690" s="39" t="s">
        <v>35</v>
      </c>
      <c r="Q1690" s="40" t="s">
        <v>34</v>
      </c>
      <c r="R1690" s="162"/>
      <c r="S1690" s="162"/>
      <c r="T1690" s="165"/>
      <c r="U1690" s="35"/>
    </row>
    <row r="1691" spans="1:21" ht="14.55" customHeight="1" x14ac:dyDescent="0.25">
      <c r="A1691" s="168"/>
      <c r="B1691" s="222"/>
      <c r="C1691" s="174"/>
      <c r="D1691" s="177"/>
      <c r="E1691" s="180"/>
      <c r="F1691" s="204"/>
      <c r="G1691" s="186"/>
      <c r="H1691" s="189"/>
      <c r="I1691" s="192"/>
      <c r="J1691" s="189"/>
      <c r="K1691" s="192"/>
      <c r="L1691" s="180"/>
      <c r="M1691" s="204"/>
      <c r="N1691" s="195"/>
      <c r="O1691" s="159"/>
      <c r="P1691" s="39" t="s">
        <v>37</v>
      </c>
      <c r="Q1691" s="40" t="s">
        <v>36</v>
      </c>
      <c r="R1691" s="162"/>
      <c r="S1691" s="162"/>
      <c r="T1691" s="165"/>
      <c r="U1691" s="35"/>
    </row>
    <row r="1692" spans="1:21" ht="15" customHeight="1" thickBot="1" x14ac:dyDescent="0.3">
      <c r="A1692" s="169"/>
      <c r="B1692" s="223"/>
      <c r="C1692" s="175"/>
      <c r="D1692" s="178"/>
      <c r="E1692" s="181"/>
      <c r="F1692" s="206"/>
      <c r="G1692" s="187"/>
      <c r="H1692" s="190"/>
      <c r="I1692" s="193"/>
      <c r="J1692" s="190"/>
      <c r="K1692" s="193"/>
      <c r="L1692" s="181"/>
      <c r="M1692" s="206"/>
      <c r="N1692" s="196"/>
      <c r="O1692" s="160"/>
      <c r="P1692" s="44" t="s">
        <v>1877</v>
      </c>
      <c r="Q1692" s="45" t="s">
        <v>38</v>
      </c>
      <c r="R1692" s="163"/>
      <c r="S1692" s="163"/>
      <c r="T1692" s="166"/>
      <c r="U1692" s="35"/>
    </row>
    <row r="1693" spans="1:21" s="35" customFormat="1" ht="72.599999999999994" customHeight="1" thickBot="1" x14ac:dyDescent="0.35">
      <c r="A1693" s="43">
        <f>A1687+1</f>
        <v>360</v>
      </c>
      <c r="B1693" s="110" t="s">
        <v>596</v>
      </c>
      <c r="C1693" s="114" t="s">
        <v>1628</v>
      </c>
      <c r="D1693" s="75" t="s">
        <v>597</v>
      </c>
      <c r="E1693" s="76" t="s">
        <v>598</v>
      </c>
      <c r="F1693" s="94" t="s">
        <v>599</v>
      </c>
      <c r="G1693" s="77" t="s">
        <v>600</v>
      </c>
      <c r="H1693" s="79">
        <v>45022</v>
      </c>
      <c r="I1693" s="78" t="s">
        <v>16</v>
      </c>
      <c r="J1693" s="79"/>
      <c r="K1693" s="78"/>
      <c r="L1693" s="76" t="s">
        <v>601</v>
      </c>
      <c r="M1693" s="93" t="s">
        <v>602</v>
      </c>
      <c r="N1693" s="52" t="s">
        <v>39</v>
      </c>
      <c r="O1693" s="70" t="s">
        <v>40</v>
      </c>
      <c r="P1693" s="54" t="s">
        <v>44</v>
      </c>
      <c r="Q1693" s="55" t="s">
        <v>45</v>
      </c>
      <c r="R1693" s="68" t="s">
        <v>603</v>
      </c>
      <c r="S1693" s="68"/>
      <c r="T1693" s="106"/>
    </row>
    <row r="1694" spans="1:21" s="35" customFormat="1" ht="14.1" customHeight="1" x14ac:dyDescent="0.3">
      <c r="A1694" s="167">
        <f>+A1693+1</f>
        <v>361</v>
      </c>
      <c r="B1694" s="221" t="s">
        <v>604</v>
      </c>
      <c r="C1694" s="173" t="s">
        <v>1628</v>
      </c>
      <c r="D1694" s="176" t="s">
        <v>605</v>
      </c>
      <c r="E1694" s="179" t="s">
        <v>606</v>
      </c>
      <c r="F1694" s="205" t="s">
        <v>725</v>
      </c>
      <c r="G1694" s="185" t="s">
        <v>607</v>
      </c>
      <c r="H1694" s="188">
        <v>45022</v>
      </c>
      <c r="I1694" s="191" t="s">
        <v>366</v>
      </c>
      <c r="J1694" s="188"/>
      <c r="K1694" s="191"/>
      <c r="L1694" s="179" t="s">
        <v>608</v>
      </c>
      <c r="M1694" s="205" t="s">
        <v>609</v>
      </c>
      <c r="N1694" s="194" t="s">
        <v>18</v>
      </c>
      <c r="O1694" s="158" t="s">
        <v>19</v>
      </c>
      <c r="P1694" s="32" t="s">
        <v>23</v>
      </c>
      <c r="Q1694" s="33" t="s">
        <v>1895</v>
      </c>
      <c r="R1694" s="161" t="s">
        <v>488</v>
      </c>
      <c r="S1694" s="161"/>
      <c r="T1694" s="164"/>
    </row>
    <row r="1695" spans="1:21" ht="69" x14ac:dyDescent="0.25">
      <c r="A1695" s="168"/>
      <c r="B1695" s="222"/>
      <c r="C1695" s="174"/>
      <c r="D1695" s="177"/>
      <c r="E1695" s="180"/>
      <c r="F1695" s="204"/>
      <c r="G1695" s="186"/>
      <c r="H1695" s="189"/>
      <c r="I1695" s="192"/>
      <c r="J1695" s="189"/>
      <c r="K1695" s="192"/>
      <c r="L1695" s="180"/>
      <c r="M1695" s="204"/>
      <c r="N1695" s="195"/>
      <c r="O1695" s="159"/>
      <c r="P1695" s="39" t="s">
        <v>31</v>
      </c>
      <c r="Q1695" s="42" t="s">
        <v>30</v>
      </c>
      <c r="R1695" s="162"/>
      <c r="S1695" s="162"/>
      <c r="T1695" s="165"/>
      <c r="U1695" s="35"/>
    </row>
    <row r="1696" spans="1:21" ht="14.55" customHeight="1" thickBot="1" x14ac:dyDescent="0.3">
      <c r="A1696" s="169"/>
      <c r="B1696" s="223"/>
      <c r="C1696" s="175"/>
      <c r="D1696" s="178"/>
      <c r="E1696" s="181"/>
      <c r="F1696" s="206"/>
      <c r="G1696" s="187"/>
      <c r="H1696" s="190"/>
      <c r="I1696" s="193"/>
      <c r="J1696" s="190"/>
      <c r="K1696" s="193"/>
      <c r="L1696" s="181"/>
      <c r="M1696" s="206"/>
      <c r="N1696" s="196"/>
      <c r="O1696" s="160"/>
      <c r="P1696" s="39" t="s">
        <v>37</v>
      </c>
      <c r="Q1696" s="40" t="s">
        <v>36</v>
      </c>
      <c r="R1696" s="163"/>
      <c r="S1696" s="163"/>
      <c r="T1696" s="166"/>
      <c r="U1696" s="35"/>
    </row>
    <row r="1697" spans="1:21" s="35" customFormat="1" ht="14.1" customHeight="1" x14ac:dyDescent="0.3">
      <c r="A1697" s="167">
        <f>+A1694+1</f>
        <v>362</v>
      </c>
      <c r="B1697" s="221" t="s">
        <v>604</v>
      </c>
      <c r="C1697" s="173"/>
      <c r="D1697" s="176" t="s">
        <v>605</v>
      </c>
      <c r="E1697" s="179" t="s">
        <v>606</v>
      </c>
      <c r="F1697" s="205" t="s">
        <v>725</v>
      </c>
      <c r="G1697" s="185" t="s">
        <v>723</v>
      </c>
      <c r="H1697" s="188">
        <v>45022</v>
      </c>
      <c r="I1697" s="191" t="s">
        <v>16</v>
      </c>
      <c r="J1697" s="188"/>
      <c r="K1697" s="191"/>
      <c r="L1697" s="179" t="s">
        <v>608</v>
      </c>
      <c r="M1697" s="205" t="s">
        <v>724</v>
      </c>
      <c r="N1697" s="194" t="s">
        <v>74</v>
      </c>
      <c r="O1697" s="158" t="s">
        <v>75</v>
      </c>
      <c r="P1697" s="32" t="s">
        <v>76</v>
      </c>
      <c r="Q1697" s="33" t="s">
        <v>77</v>
      </c>
      <c r="R1697" s="161" t="s">
        <v>610</v>
      </c>
      <c r="S1697" s="161"/>
      <c r="T1697" s="164"/>
    </row>
    <row r="1698" spans="1:21" s="35" customFormat="1" ht="27.6" x14ac:dyDescent="0.3">
      <c r="A1698" s="168"/>
      <c r="B1698" s="222"/>
      <c r="C1698" s="174"/>
      <c r="D1698" s="177"/>
      <c r="E1698" s="180"/>
      <c r="F1698" s="204"/>
      <c r="G1698" s="186"/>
      <c r="H1698" s="189"/>
      <c r="I1698" s="192"/>
      <c r="J1698" s="189"/>
      <c r="K1698" s="192"/>
      <c r="L1698" s="180"/>
      <c r="M1698" s="204"/>
      <c r="N1698" s="195"/>
      <c r="O1698" s="159"/>
      <c r="P1698" s="39" t="s">
        <v>79</v>
      </c>
      <c r="Q1698" s="40" t="s">
        <v>80</v>
      </c>
      <c r="R1698" s="162"/>
      <c r="S1698" s="162"/>
      <c r="T1698" s="165"/>
    </row>
    <row r="1699" spans="1:21" s="35" customFormat="1" ht="14.1" customHeight="1" x14ac:dyDescent="0.3">
      <c r="A1699" s="168"/>
      <c r="B1699" s="222"/>
      <c r="C1699" s="174"/>
      <c r="D1699" s="177"/>
      <c r="E1699" s="180"/>
      <c r="F1699" s="204"/>
      <c r="G1699" s="186"/>
      <c r="H1699" s="189"/>
      <c r="I1699" s="192"/>
      <c r="J1699" s="189"/>
      <c r="K1699" s="192"/>
      <c r="L1699" s="180"/>
      <c r="M1699" s="204"/>
      <c r="N1699" s="195"/>
      <c r="O1699" s="159"/>
      <c r="P1699" s="39" t="s">
        <v>81</v>
      </c>
      <c r="Q1699" s="40" t="s">
        <v>82</v>
      </c>
      <c r="R1699" s="162"/>
      <c r="S1699" s="162"/>
      <c r="T1699" s="165"/>
    </row>
    <row r="1700" spans="1:21" s="35" customFormat="1" ht="27.6" x14ac:dyDescent="0.3">
      <c r="A1700" s="168"/>
      <c r="B1700" s="222"/>
      <c r="C1700" s="174"/>
      <c r="D1700" s="177"/>
      <c r="E1700" s="180"/>
      <c r="F1700" s="204"/>
      <c r="G1700" s="186"/>
      <c r="H1700" s="189"/>
      <c r="I1700" s="192"/>
      <c r="J1700" s="189"/>
      <c r="K1700" s="192"/>
      <c r="L1700" s="180"/>
      <c r="M1700" s="204"/>
      <c r="N1700" s="195"/>
      <c r="O1700" s="159"/>
      <c r="P1700" s="39" t="s">
        <v>83</v>
      </c>
      <c r="Q1700" s="40" t="s">
        <v>84</v>
      </c>
      <c r="R1700" s="162"/>
      <c r="S1700" s="162"/>
      <c r="T1700" s="165"/>
    </row>
    <row r="1701" spans="1:21" s="35" customFormat="1" ht="14.1" customHeight="1" x14ac:dyDescent="0.3">
      <c r="A1701" s="168"/>
      <c r="B1701" s="222"/>
      <c r="C1701" s="174"/>
      <c r="D1701" s="177"/>
      <c r="E1701" s="180"/>
      <c r="F1701" s="204"/>
      <c r="G1701" s="186"/>
      <c r="H1701" s="189"/>
      <c r="I1701" s="192"/>
      <c r="J1701" s="189"/>
      <c r="K1701" s="192"/>
      <c r="L1701" s="180"/>
      <c r="M1701" s="204"/>
      <c r="N1701" s="195"/>
      <c r="O1701" s="159"/>
      <c r="P1701" s="39" t="s">
        <v>85</v>
      </c>
      <c r="Q1701" s="40" t="s">
        <v>86</v>
      </c>
      <c r="R1701" s="162"/>
      <c r="S1701" s="162"/>
      <c r="T1701" s="165"/>
    </row>
    <row r="1702" spans="1:21" s="35" customFormat="1" ht="14.1" customHeight="1" x14ac:dyDescent="0.3">
      <c r="A1702" s="168"/>
      <c r="B1702" s="222"/>
      <c r="C1702" s="174"/>
      <c r="D1702" s="177"/>
      <c r="E1702" s="180"/>
      <c r="F1702" s="204"/>
      <c r="G1702" s="186"/>
      <c r="H1702" s="189"/>
      <c r="I1702" s="192"/>
      <c r="J1702" s="189"/>
      <c r="K1702" s="192"/>
      <c r="L1702" s="180"/>
      <c r="M1702" s="204"/>
      <c r="N1702" s="195"/>
      <c r="O1702" s="159"/>
      <c r="P1702" s="39" t="s">
        <v>87</v>
      </c>
      <c r="Q1702" s="40" t="s">
        <v>88</v>
      </c>
      <c r="R1702" s="162"/>
      <c r="S1702" s="162"/>
      <c r="T1702" s="165"/>
    </row>
    <row r="1703" spans="1:21" ht="13.8" customHeight="1" x14ac:dyDescent="0.25">
      <c r="A1703" s="168"/>
      <c r="B1703" s="222"/>
      <c r="C1703" s="174"/>
      <c r="D1703" s="177"/>
      <c r="E1703" s="180"/>
      <c r="F1703" s="204"/>
      <c r="G1703" s="186"/>
      <c r="H1703" s="189"/>
      <c r="I1703" s="192"/>
      <c r="J1703" s="189"/>
      <c r="K1703" s="192"/>
      <c r="L1703" s="180"/>
      <c r="M1703" s="204"/>
      <c r="N1703" s="195"/>
      <c r="O1703" s="159"/>
      <c r="P1703" s="39" t="s">
        <v>89</v>
      </c>
      <c r="Q1703" s="40" t="s">
        <v>36</v>
      </c>
      <c r="R1703" s="162"/>
      <c r="S1703" s="162"/>
      <c r="T1703" s="165"/>
      <c r="U1703" s="35"/>
    </row>
    <row r="1704" spans="1:21" ht="14.55" customHeight="1" thickBot="1" x14ac:dyDescent="0.3">
      <c r="A1704" s="169"/>
      <c r="B1704" s="223"/>
      <c r="C1704" s="175"/>
      <c r="D1704" s="178"/>
      <c r="E1704" s="181"/>
      <c r="F1704" s="206"/>
      <c r="G1704" s="187"/>
      <c r="H1704" s="190"/>
      <c r="I1704" s="193"/>
      <c r="J1704" s="190"/>
      <c r="K1704" s="193"/>
      <c r="L1704" s="181"/>
      <c r="M1704" s="206"/>
      <c r="N1704" s="196"/>
      <c r="O1704" s="160"/>
      <c r="P1704" s="44" t="s">
        <v>90</v>
      </c>
      <c r="Q1704" s="45" t="s">
        <v>38</v>
      </c>
      <c r="R1704" s="163"/>
      <c r="S1704" s="163"/>
      <c r="T1704" s="166"/>
      <c r="U1704" s="35"/>
    </row>
    <row r="1705" spans="1:21" s="35" customFormat="1" ht="14.1" customHeight="1" x14ac:dyDescent="0.3">
      <c r="A1705" s="167">
        <f>+A1697+1</f>
        <v>363</v>
      </c>
      <c r="B1705" s="221" t="s">
        <v>611</v>
      </c>
      <c r="C1705" s="173" t="s">
        <v>1628</v>
      </c>
      <c r="D1705" s="176" t="s">
        <v>612</v>
      </c>
      <c r="E1705" s="179" t="s">
        <v>613</v>
      </c>
      <c r="F1705" s="205" t="s">
        <v>614</v>
      </c>
      <c r="G1705" s="185" t="s">
        <v>615</v>
      </c>
      <c r="H1705" s="188">
        <v>45022</v>
      </c>
      <c r="I1705" s="191" t="s">
        <v>16</v>
      </c>
      <c r="J1705" s="188"/>
      <c r="K1705" s="191"/>
      <c r="L1705" s="179" t="s">
        <v>616</v>
      </c>
      <c r="M1705" s="205" t="s">
        <v>617</v>
      </c>
      <c r="N1705" s="194" t="s">
        <v>74</v>
      </c>
      <c r="O1705" s="158" t="s">
        <v>75</v>
      </c>
      <c r="P1705" s="32" t="s">
        <v>76</v>
      </c>
      <c r="Q1705" s="33" t="s">
        <v>77</v>
      </c>
      <c r="R1705" s="161" t="s">
        <v>618</v>
      </c>
      <c r="S1705" s="161"/>
      <c r="T1705" s="164"/>
    </row>
    <row r="1706" spans="1:21" s="35" customFormat="1" ht="27.6" x14ac:dyDescent="0.3">
      <c r="A1706" s="168"/>
      <c r="B1706" s="222"/>
      <c r="C1706" s="174"/>
      <c r="D1706" s="177"/>
      <c r="E1706" s="180"/>
      <c r="F1706" s="204"/>
      <c r="G1706" s="186"/>
      <c r="H1706" s="189"/>
      <c r="I1706" s="192"/>
      <c r="J1706" s="189"/>
      <c r="K1706" s="192"/>
      <c r="L1706" s="180"/>
      <c r="M1706" s="204"/>
      <c r="N1706" s="195"/>
      <c r="O1706" s="159"/>
      <c r="P1706" s="39" t="s">
        <v>79</v>
      </c>
      <c r="Q1706" s="40" t="s">
        <v>80</v>
      </c>
      <c r="R1706" s="162"/>
      <c r="S1706" s="162"/>
      <c r="T1706" s="165"/>
    </row>
    <row r="1707" spans="1:21" s="35" customFormat="1" ht="13.8" customHeight="1" x14ac:dyDescent="0.3">
      <c r="A1707" s="168"/>
      <c r="B1707" s="222"/>
      <c r="C1707" s="174"/>
      <c r="D1707" s="177"/>
      <c r="E1707" s="180"/>
      <c r="F1707" s="204"/>
      <c r="G1707" s="186"/>
      <c r="H1707" s="189"/>
      <c r="I1707" s="192"/>
      <c r="J1707" s="189"/>
      <c r="K1707" s="192"/>
      <c r="L1707" s="180"/>
      <c r="M1707" s="204"/>
      <c r="N1707" s="195"/>
      <c r="O1707" s="159"/>
      <c r="P1707" s="39" t="s">
        <v>81</v>
      </c>
      <c r="Q1707" s="40" t="s">
        <v>82</v>
      </c>
      <c r="R1707" s="162"/>
      <c r="S1707" s="162"/>
      <c r="T1707" s="165"/>
    </row>
    <row r="1708" spans="1:21" s="35" customFormat="1" ht="27.6" x14ac:dyDescent="0.3">
      <c r="A1708" s="168"/>
      <c r="B1708" s="222"/>
      <c r="C1708" s="174"/>
      <c r="D1708" s="177"/>
      <c r="E1708" s="180"/>
      <c r="F1708" s="204"/>
      <c r="G1708" s="186"/>
      <c r="H1708" s="189"/>
      <c r="I1708" s="192"/>
      <c r="J1708" s="189"/>
      <c r="K1708" s="192"/>
      <c r="L1708" s="180"/>
      <c r="M1708" s="204"/>
      <c r="N1708" s="195"/>
      <c r="O1708" s="159"/>
      <c r="P1708" s="39" t="s">
        <v>83</v>
      </c>
      <c r="Q1708" s="40" t="s">
        <v>84</v>
      </c>
      <c r="R1708" s="162"/>
      <c r="S1708" s="162"/>
      <c r="T1708" s="165"/>
    </row>
    <row r="1709" spans="1:21" s="35" customFormat="1" ht="14.1" customHeight="1" x14ac:dyDescent="0.3">
      <c r="A1709" s="168"/>
      <c r="B1709" s="222"/>
      <c r="C1709" s="174"/>
      <c r="D1709" s="177"/>
      <c r="E1709" s="180"/>
      <c r="F1709" s="204"/>
      <c r="G1709" s="186"/>
      <c r="H1709" s="189"/>
      <c r="I1709" s="192"/>
      <c r="J1709" s="189"/>
      <c r="K1709" s="192"/>
      <c r="L1709" s="180"/>
      <c r="M1709" s="204"/>
      <c r="N1709" s="195"/>
      <c r="O1709" s="159"/>
      <c r="P1709" s="39" t="s">
        <v>85</v>
      </c>
      <c r="Q1709" s="40" t="s">
        <v>86</v>
      </c>
      <c r="R1709" s="162"/>
      <c r="S1709" s="162"/>
      <c r="T1709" s="165"/>
    </row>
    <row r="1710" spans="1:21" s="35" customFormat="1" ht="14.1" customHeight="1" x14ac:dyDescent="0.3">
      <c r="A1710" s="168"/>
      <c r="B1710" s="222"/>
      <c r="C1710" s="174"/>
      <c r="D1710" s="177"/>
      <c r="E1710" s="180"/>
      <c r="F1710" s="204"/>
      <c r="G1710" s="186"/>
      <c r="H1710" s="189"/>
      <c r="I1710" s="192"/>
      <c r="J1710" s="189"/>
      <c r="K1710" s="192"/>
      <c r="L1710" s="180"/>
      <c r="M1710" s="204"/>
      <c r="N1710" s="195"/>
      <c r="O1710" s="159"/>
      <c r="P1710" s="39" t="s">
        <v>87</v>
      </c>
      <c r="Q1710" s="40" t="s">
        <v>88</v>
      </c>
      <c r="R1710" s="162"/>
      <c r="S1710" s="162"/>
      <c r="T1710" s="165"/>
    </row>
    <row r="1711" spans="1:21" ht="13.8" customHeight="1" x14ac:dyDescent="0.25">
      <c r="A1711" s="168"/>
      <c r="B1711" s="222"/>
      <c r="C1711" s="174"/>
      <c r="D1711" s="177"/>
      <c r="E1711" s="180"/>
      <c r="F1711" s="204"/>
      <c r="G1711" s="186"/>
      <c r="H1711" s="189"/>
      <c r="I1711" s="192"/>
      <c r="J1711" s="189"/>
      <c r="K1711" s="192"/>
      <c r="L1711" s="180"/>
      <c r="M1711" s="204"/>
      <c r="N1711" s="195"/>
      <c r="O1711" s="159"/>
      <c r="P1711" s="39" t="s">
        <v>89</v>
      </c>
      <c r="Q1711" s="40" t="s">
        <v>36</v>
      </c>
      <c r="R1711" s="162"/>
      <c r="S1711" s="162"/>
      <c r="T1711" s="165"/>
      <c r="U1711" s="35"/>
    </row>
    <row r="1712" spans="1:21" ht="14.55" customHeight="1" thickBot="1" x14ac:dyDescent="0.3">
      <c r="A1712" s="169"/>
      <c r="B1712" s="223"/>
      <c r="C1712" s="175"/>
      <c r="D1712" s="178"/>
      <c r="E1712" s="181"/>
      <c r="F1712" s="206"/>
      <c r="G1712" s="187"/>
      <c r="H1712" s="190"/>
      <c r="I1712" s="193"/>
      <c r="J1712" s="190"/>
      <c r="K1712" s="193"/>
      <c r="L1712" s="181"/>
      <c r="M1712" s="206"/>
      <c r="N1712" s="196"/>
      <c r="O1712" s="160"/>
      <c r="P1712" s="44" t="s">
        <v>90</v>
      </c>
      <c r="Q1712" s="45" t="s">
        <v>38</v>
      </c>
      <c r="R1712" s="163"/>
      <c r="S1712" s="163"/>
      <c r="T1712" s="166"/>
      <c r="U1712" s="35"/>
    </row>
    <row r="1713" spans="1:21" s="35" customFormat="1" ht="14.1" customHeight="1" x14ac:dyDescent="0.3">
      <c r="A1713" s="167">
        <f>+A1705+1</f>
        <v>364</v>
      </c>
      <c r="B1713" s="224" t="s">
        <v>1921</v>
      </c>
      <c r="C1713" s="200" t="s">
        <v>1628</v>
      </c>
      <c r="D1713" s="176" t="s">
        <v>619</v>
      </c>
      <c r="E1713" s="179" t="s">
        <v>620</v>
      </c>
      <c r="F1713" s="205" t="s">
        <v>621</v>
      </c>
      <c r="G1713" s="185" t="s">
        <v>526</v>
      </c>
      <c r="H1713" s="188">
        <v>45022</v>
      </c>
      <c r="I1713" s="191" t="s">
        <v>366</v>
      </c>
      <c r="J1713" s="188"/>
      <c r="K1713" s="191"/>
      <c r="L1713" s="179" t="s">
        <v>620</v>
      </c>
      <c r="M1713" s="205" t="s">
        <v>622</v>
      </c>
      <c r="N1713" s="194" t="s">
        <v>74</v>
      </c>
      <c r="O1713" s="158" t="s">
        <v>75</v>
      </c>
      <c r="P1713" s="32" t="s">
        <v>76</v>
      </c>
      <c r="Q1713" s="33" t="s">
        <v>77</v>
      </c>
      <c r="R1713" s="161" t="s">
        <v>521</v>
      </c>
      <c r="S1713" s="161"/>
      <c r="T1713" s="164"/>
    </row>
    <row r="1714" spans="1:21" ht="27.6" x14ac:dyDescent="0.25">
      <c r="A1714" s="168"/>
      <c r="B1714" s="264"/>
      <c r="C1714" s="201"/>
      <c r="D1714" s="177"/>
      <c r="E1714" s="180"/>
      <c r="F1714" s="204"/>
      <c r="G1714" s="186"/>
      <c r="H1714" s="189"/>
      <c r="I1714" s="192"/>
      <c r="J1714" s="189"/>
      <c r="K1714" s="192"/>
      <c r="L1714" s="180"/>
      <c r="M1714" s="204"/>
      <c r="N1714" s="195"/>
      <c r="O1714" s="159"/>
      <c r="P1714" s="39" t="s">
        <v>79</v>
      </c>
      <c r="Q1714" s="40" t="s">
        <v>80</v>
      </c>
      <c r="R1714" s="162"/>
      <c r="S1714" s="162"/>
      <c r="T1714" s="165"/>
      <c r="U1714" s="35"/>
    </row>
    <row r="1715" spans="1:21" ht="14.55" customHeight="1" x14ac:dyDescent="0.25">
      <c r="A1715" s="168"/>
      <c r="B1715" s="264"/>
      <c r="C1715" s="201"/>
      <c r="D1715" s="177"/>
      <c r="E1715" s="180"/>
      <c r="F1715" s="204"/>
      <c r="G1715" s="186"/>
      <c r="H1715" s="189"/>
      <c r="I1715" s="192"/>
      <c r="J1715" s="189"/>
      <c r="K1715" s="192"/>
      <c r="L1715" s="180"/>
      <c r="M1715" s="204"/>
      <c r="N1715" s="195"/>
      <c r="O1715" s="159"/>
      <c r="P1715" s="39" t="s">
        <v>81</v>
      </c>
      <c r="Q1715" s="40" t="s">
        <v>82</v>
      </c>
      <c r="R1715" s="162"/>
      <c r="S1715" s="162"/>
      <c r="T1715" s="165"/>
      <c r="U1715" s="35"/>
    </row>
    <row r="1716" spans="1:21" ht="27.6" x14ac:dyDescent="0.25">
      <c r="A1716" s="168"/>
      <c r="B1716" s="264"/>
      <c r="C1716" s="201"/>
      <c r="D1716" s="177"/>
      <c r="E1716" s="180"/>
      <c r="F1716" s="204"/>
      <c r="G1716" s="186"/>
      <c r="H1716" s="189"/>
      <c r="I1716" s="192"/>
      <c r="J1716" s="189"/>
      <c r="K1716" s="192"/>
      <c r="L1716" s="180"/>
      <c r="M1716" s="204"/>
      <c r="N1716" s="195"/>
      <c r="O1716" s="159"/>
      <c r="P1716" s="39" t="s">
        <v>83</v>
      </c>
      <c r="Q1716" s="40" t="s">
        <v>84</v>
      </c>
      <c r="R1716" s="162"/>
      <c r="S1716" s="162"/>
      <c r="T1716" s="165"/>
      <c r="U1716" s="35"/>
    </row>
    <row r="1717" spans="1:21" ht="14.55" customHeight="1" x14ac:dyDescent="0.25">
      <c r="A1717" s="168"/>
      <c r="B1717" s="264"/>
      <c r="C1717" s="201"/>
      <c r="D1717" s="177"/>
      <c r="E1717" s="180"/>
      <c r="F1717" s="204"/>
      <c r="G1717" s="186"/>
      <c r="H1717" s="189"/>
      <c r="I1717" s="192"/>
      <c r="J1717" s="189"/>
      <c r="K1717" s="192"/>
      <c r="L1717" s="180"/>
      <c r="M1717" s="204"/>
      <c r="N1717" s="195"/>
      <c r="O1717" s="159"/>
      <c r="P1717" s="39" t="s">
        <v>87</v>
      </c>
      <c r="Q1717" s="42" t="s">
        <v>88</v>
      </c>
      <c r="R1717" s="162"/>
      <c r="S1717" s="162"/>
      <c r="T1717" s="165"/>
      <c r="U1717" s="35"/>
    </row>
    <row r="1718" spans="1:21" ht="15" customHeight="1" x14ac:dyDescent="0.25">
      <c r="A1718" s="168"/>
      <c r="B1718" s="264"/>
      <c r="C1718" s="201"/>
      <c r="D1718" s="177"/>
      <c r="E1718" s="180"/>
      <c r="F1718" s="204"/>
      <c r="G1718" s="186"/>
      <c r="H1718" s="189"/>
      <c r="I1718" s="192"/>
      <c r="J1718" s="189"/>
      <c r="K1718" s="192"/>
      <c r="L1718" s="180"/>
      <c r="M1718" s="204"/>
      <c r="N1718" s="195"/>
      <c r="O1718" s="159"/>
      <c r="P1718" s="39" t="s">
        <v>89</v>
      </c>
      <c r="Q1718" s="40" t="s">
        <v>36</v>
      </c>
      <c r="R1718" s="162"/>
      <c r="S1718" s="162"/>
      <c r="T1718" s="165"/>
      <c r="U1718" s="35"/>
    </row>
    <row r="1719" spans="1:21" ht="14.55" customHeight="1" thickBot="1" x14ac:dyDescent="0.3">
      <c r="A1719" s="168"/>
      <c r="B1719" s="264"/>
      <c r="C1719" s="201"/>
      <c r="D1719" s="177"/>
      <c r="E1719" s="180"/>
      <c r="F1719" s="204"/>
      <c r="G1719" s="186"/>
      <c r="H1719" s="189"/>
      <c r="I1719" s="192"/>
      <c r="J1719" s="189"/>
      <c r="K1719" s="192"/>
      <c r="L1719" s="180"/>
      <c r="M1719" s="204"/>
      <c r="N1719" s="196"/>
      <c r="O1719" s="160"/>
      <c r="P1719" s="44" t="s">
        <v>90</v>
      </c>
      <c r="Q1719" s="45" t="s">
        <v>38</v>
      </c>
      <c r="R1719" s="163"/>
      <c r="S1719" s="163"/>
      <c r="T1719" s="166"/>
      <c r="U1719" s="35"/>
    </row>
    <row r="1720" spans="1:21" ht="33" customHeight="1" x14ac:dyDescent="0.25">
      <c r="A1720" s="168"/>
      <c r="B1720" s="264"/>
      <c r="C1720" s="201"/>
      <c r="D1720" s="177"/>
      <c r="E1720" s="180"/>
      <c r="F1720" s="204"/>
      <c r="G1720" s="186"/>
      <c r="H1720" s="189"/>
      <c r="I1720" s="192"/>
      <c r="J1720" s="189"/>
      <c r="K1720" s="192"/>
      <c r="L1720" s="180"/>
      <c r="M1720" s="204"/>
      <c r="N1720" s="194" t="s">
        <v>39</v>
      </c>
      <c r="O1720" s="164" t="s">
        <v>40</v>
      </c>
      <c r="P1720" s="32" t="s">
        <v>41</v>
      </c>
      <c r="Q1720" s="33" t="s">
        <v>42</v>
      </c>
      <c r="R1720" s="161" t="s">
        <v>521</v>
      </c>
      <c r="S1720" s="161"/>
      <c r="T1720" s="164"/>
      <c r="U1720" s="35"/>
    </row>
    <row r="1721" spans="1:21" ht="40.200000000000003" customHeight="1" thickBot="1" x14ac:dyDescent="0.3">
      <c r="A1721" s="168"/>
      <c r="B1721" s="264"/>
      <c r="C1721" s="201"/>
      <c r="D1721" s="177"/>
      <c r="E1721" s="180"/>
      <c r="F1721" s="204"/>
      <c r="G1721" s="186"/>
      <c r="H1721" s="190"/>
      <c r="I1721" s="193"/>
      <c r="J1721" s="190"/>
      <c r="K1721" s="193"/>
      <c r="L1721" s="181"/>
      <c r="M1721" s="206"/>
      <c r="N1721" s="196"/>
      <c r="O1721" s="166"/>
      <c r="P1721" s="59" t="s">
        <v>59</v>
      </c>
      <c r="Q1721" s="60" t="s">
        <v>60</v>
      </c>
      <c r="R1721" s="163"/>
      <c r="S1721" s="163"/>
      <c r="T1721" s="166"/>
      <c r="U1721" s="35"/>
    </row>
    <row r="1722" spans="1:21" s="35" customFormat="1" ht="14.1" customHeight="1" x14ac:dyDescent="0.3">
      <c r="A1722" s="168"/>
      <c r="B1722" s="264"/>
      <c r="C1722" s="201"/>
      <c r="D1722" s="177"/>
      <c r="E1722" s="180"/>
      <c r="F1722" s="204"/>
      <c r="G1722" s="186"/>
      <c r="H1722" s="188">
        <v>45965</v>
      </c>
      <c r="I1722" s="191" t="s">
        <v>16</v>
      </c>
      <c r="J1722" s="188"/>
      <c r="K1722" s="191"/>
      <c r="L1722" s="179" t="s">
        <v>620</v>
      </c>
      <c r="M1722" s="203" t="s">
        <v>622</v>
      </c>
      <c r="N1722" s="194" t="s">
        <v>18</v>
      </c>
      <c r="O1722" s="158" t="s">
        <v>19</v>
      </c>
      <c r="P1722" s="39" t="s">
        <v>27</v>
      </c>
      <c r="Q1722" s="40" t="s">
        <v>26</v>
      </c>
      <c r="R1722" s="161" t="s">
        <v>1828</v>
      </c>
      <c r="S1722" s="161"/>
      <c r="T1722" s="164"/>
    </row>
    <row r="1723" spans="1:21" ht="13.8" customHeight="1" x14ac:dyDescent="0.25">
      <c r="A1723" s="168"/>
      <c r="B1723" s="264"/>
      <c r="C1723" s="201"/>
      <c r="D1723" s="177"/>
      <c r="E1723" s="180"/>
      <c r="F1723" s="204"/>
      <c r="G1723" s="186"/>
      <c r="H1723" s="189"/>
      <c r="I1723" s="192"/>
      <c r="J1723" s="189"/>
      <c r="K1723" s="192"/>
      <c r="L1723" s="180"/>
      <c r="M1723" s="213"/>
      <c r="N1723" s="195"/>
      <c r="O1723" s="159"/>
      <c r="P1723" s="73" t="s">
        <v>29</v>
      </c>
      <c r="Q1723" s="42" t="s">
        <v>28</v>
      </c>
      <c r="R1723" s="162"/>
      <c r="S1723" s="162"/>
      <c r="T1723" s="165"/>
      <c r="U1723" s="35"/>
    </row>
    <row r="1724" spans="1:21" ht="69" x14ac:dyDescent="0.25">
      <c r="A1724" s="168"/>
      <c r="B1724" s="264"/>
      <c r="C1724" s="201"/>
      <c r="D1724" s="177"/>
      <c r="E1724" s="180"/>
      <c r="F1724" s="204"/>
      <c r="G1724" s="186"/>
      <c r="H1724" s="189"/>
      <c r="I1724" s="192"/>
      <c r="J1724" s="189"/>
      <c r="K1724" s="192"/>
      <c r="L1724" s="180"/>
      <c r="M1724" s="213"/>
      <c r="N1724" s="195"/>
      <c r="O1724" s="159"/>
      <c r="P1724" s="73" t="s">
        <v>31</v>
      </c>
      <c r="Q1724" s="42" t="s">
        <v>30</v>
      </c>
      <c r="R1724" s="162"/>
      <c r="S1724" s="162"/>
      <c r="T1724" s="165"/>
      <c r="U1724" s="35"/>
    </row>
    <row r="1725" spans="1:21" ht="14.55" customHeight="1" x14ac:dyDescent="0.25">
      <c r="A1725" s="168"/>
      <c r="B1725" s="264"/>
      <c r="C1725" s="201"/>
      <c r="D1725" s="177"/>
      <c r="E1725" s="180"/>
      <c r="F1725" s="204"/>
      <c r="G1725" s="186"/>
      <c r="H1725" s="189"/>
      <c r="I1725" s="192"/>
      <c r="J1725" s="189"/>
      <c r="K1725" s="192"/>
      <c r="L1725" s="180"/>
      <c r="M1725" s="213"/>
      <c r="N1725" s="195"/>
      <c r="O1725" s="159"/>
      <c r="P1725" s="39" t="s">
        <v>35</v>
      </c>
      <c r="Q1725" s="40" t="s">
        <v>34</v>
      </c>
      <c r="R1725" s="162"/>
      <c r="S1725" s="162"/>
      <c r="T1725" s="165"/>
      <c r="U1725" s="35"/>
    </row>
    <row r="1726" spans="1:21" ht="13.8" customHeight="1" x14ac:dyDescent="0.25">
      <c r="A1726" s="168"/>
      <c r="B1726" s="264"/>
      <c r="C1726" s="201"/>
      <c r="D1726" s="177"/>
      <c r="E1726" s="180"/>
      <c r="F1726" s="204"/>
      <c r="G1726" s="186"/>
      <c r="H1726" s="189"/>
      <c r="I1726" s="192"/>
      <c r="J1726" s="189"/>
      <c r="K1726" s="192"/>
      <c r="L1726" s="180"/>
      <c r="M1726" s="213"/>
      <c r="N1726" s="195"/>
      <c r="O1726" s="159"/>
      <c r="P1726" s="39" t="s">
        <v>37</v>
      </c>
      <c r="Q1726" s="40" t="s">
        <v>36</v>
      </c>
      <c r="R1726" s="162"/>
      <c r="S1726" s="162"/>
      <c r="T1726" s="165"/>
      <c r="U1726" s="35"/>
    </row>
    <row r="1727" spans="1:21" ht="14.55" customHeight="1" thickBot="1" x14ac:dyDescent="0.3">
      <c r="A1727" s="169"/>
      <c r="B1727" s="225"/>
      <c r="C1727" s="202"/>
      <c r="D1727" s="178"/>
      <c r="E1727" s="181"/>
      <c r="F1727" s="206"/>
      <c r="G1727" s="187"/>
      <c r="H1727" s="190"/>
      <c r="I1727" s="193"/>
      <c r="J1727" s="190"/>
      <c r="K1727" s="193"/>
      <c r="L1727" s="181"/>
      <c r="M1727" s="214"/>
      <c r="N1727" s="196"/>
      <c r="O1727" s="160"/>
      <c r="P1727" s="44" t="s">
        <v>1877</v>
      </c>
      <c r="Q1727" s="45" t="s">
        <v>38</v>
      </c>
      <c r="R1727" s="163"/>
      <c r="S1727" s="163"/>
      <c r="T1727" s="166"/>
      <c r="U1727" s="35"/>
    </row>
    <row r="1728" spans="1:21" s="35" customFormat="1" ht="14.1" customHeight="1" x14ac:dyDescent="0.3">
      <c r="A1728" s="167">
        <f>A1713+1</f>
        <v>365</v>
      </c>
      <c r="B1728" s="221" t="s">
        <v>1921</v>
      </c>
      <c r="C1728" s="173"/>
      <c r="D1728" s="176" t="s">
        <v>619</v>
      </c>
      <c r="E1728" s="179" t="s">
        <v>620</v>
      </c>
      <c r="F1728" s="205" t="s">
        <v>621</v>
      </c>
      <c r="G1728" s="185" t="s">
        <v>623</v>
      </c>
      <c r="H1728" s="188">
        <v>45022</v>
      </c>
      <c r="I1728" s="191" t="s">
        <v>366</v>
      </c>
      <c r="J1728" s="188"/>
      <c r="K1728" s="191"/>
      <c r="L1728" s="179" t="s">
        <v>624</v>
      </c>
      <c r="M1728" s="205" t="s">
        <v>625</v>
      </c>
      <c r="N1728" s="194" t="s">
        <v>74</v>
      </c>
      <c r="O1728" s="158" t="s">
        <v>75</v>
      </c>
      <c r="P1728" s="32" t="s">
        <v>76</v>
      </c>
      <c r="Q1728" s="33" t="s">
        <v>77</v>
      </c>
      <c r="R1728" s="161" t="s">
        <v>521</v>
      </c>
      <c r="S1728" s="161"/>
      <c r="T1728" s="164"/>
    </row>
    <row r="1729" spans="1:21" s="35" customFormat="1" ht="27.6" x14ac:dyDescent="0.3">
      <c r="A1729" s="168"/>
      <c r="B1729" s="222"/>
      <c r="C1729" s="174"/>
      <c r="D1729" s="177"/>
      <c r="E1729" s="180"/>
      <c r="F1729" s="204"/>
      <c r="G1729" s="186"/>
      <c r="H1729" s="189"/>
      <c r="I1729" s="192"/>
      <c r="J1729" s="189"/>
      <c r="K1729" s="192"/>
      <c r="L1729" s="180"/>
      <c r="M1729" s="204"/>
      <c r="N1729" s="195"/>
      <c r="O1729" s="159"/>
      <c r="P1729" s="39" t="s">
        <v>79</v>
      </c>
      <c r="Q1729" s="40" t="s">
        <v>80</v>
      </c>
      <c r="R1729" s="162"/>
      <c r="S1729" s="162"/>
      <c r="T1729" s="165"/>
    </row>
    <row r="1730" spans="1:21" s="35" customFormat="1" ht="14.1" customHeight="1" x14ac:dyDescent="0.3">
      <c r="A1730" s="168"/>
      <c r="B1730" s="222"/>
      <c r="C1730" s="174"/>
      <c r="D1730" s="177"/>
      <c r="E1730" s="180"/>
      <c r="F1730" s="204"/>
      <c r="G1730" s="186"/>
      <c r="H1730" s="189"/>
      <c r="I1730" s="192"/>
      <c r="J1730" s="189"/>
      <c r="K1730" s="192"/>
      <c r="L1730" s="180"/>
      <c r="M1730" s="204"/>
      <c r="N1730" s="195"/>
      <c r="O1730" s="159"/>
      <c r="P1730" s="39" t="s">
        <v>81</v>
      </c>
      <c r="Q1730" s="40" t="s">
        <v>82</v>
      </c>
      <c r="R1730" s="162"/>
      <c r="S1730" s="162"/>
      <c r="T1730" s="165"/>
    </row>
    <row r="1731" spans="1:21" s="35" customFormat="1" ht="27.6" x14ac:dyDescent="0.3">
      <c r="A1731" s="168"/>
      <c r="B1731" s="222"/>
      <c r="C1731" s="174"/>
      <c r="D1731" s="177"/>
      <c r="E1731" s="180"/>
      <c r="F1731" s="204"/>
      <c r="G1731" s="186"/>
      <c r="H1731" s="189"/>
      <c r="I1731" s="192"/>
      <c r="J1731" s="189"/>
      <c r="K1731" s="192"/>
      <c r="L1731" s="180"/>
      <c r="M1731" s="204"/>
      <c r="N1731" s="195"/>
      <c r="O1731" s="159"/>
      <c r="P1731" s="39" t="s">
        <v>83</v>
      </c>
      <c r="Q1731" s="40" t="s">
        <v>84</v>
      </c>
      <c r="R1731" s="162"/>
      <c r="S1731" s="162"/>
      <c r="T1731" s="165"/>
    </row>
    <row r="1732" spans="1:21" s="35" customFormat="1" ht="14.1" customHeight="1" x14ac:dyDescent="0.3">
      <c r="A1732" s="168"/>
      <c r="B1732" s="222"/>
      <c r="C1732" s="174"/>
      <c r="D1732" s="177"/>
      <c r="E1732" s="180"/>
      <c r="F1732" s="204"/>
      <c r="G1732" s="186"/>
      <c r="H1732" s="189"/>
      <c r="I1732" s="192"/>
      <c r="J1732" s="189"/>
      <c r="K1732" s="192"/>
      <c r="L1732" s="180"/>
      <c r="M1732" s="204"/>
      <c r="N1732" s="195"/>
      <c r="O1732" s="159"/>
      <c r="P1732" s="39" t="s">
        <v>85</v>
      </c>
      <c r="Q1732" s="40" t="s">
        <v>86</v>
      </c>
      <c r="R1732" s="162"/>
      <c r="S1732" s="162"/>
      <c r="T1732" s="165"/>
    </row>
    <row r="1733" spans="1:21" s="35" customFormat="1" ht="14.1" customHeight="1" x14ac:dyDescent="0.3">
      <c r="A1733" s="168"/>
      <c r="B1733" s="222"/>
      <c r="C1733" s="174"/>
      <c r="D1733" s="177"/>
      <c r="E1733" s="180"/>
      <c r="F1733" s="204"/>
      <c r="G1733" s="186"/>
      <c r="H1733" s="189"/>
      <c r="I1733" s="192"/>
      <c r="J1733" s="189"/>
      <c r="K1733" s="192"/>
      <c r="L1733" s="180"/>
      <c r="M1733" s="204"/>
      <c r="N1733" s="195"/>
      <c r="O1733" s="159"/>
      <c r="P1733" s="39" t="s">
        <v>87</v>
      </c>
      <c r="Q1733" s="40" t="s">
        <v>88</v>
      </c>
      <c r="R1733" s="162"/>
      <c r="S1733" s="162"/>
      <c r="T1733" s="165"/>
    </row>
    <row r="1734" spans="1:21" ht="13.8" customHeight="1" x14ac:dyDescent="0.25">
      <c r="A1734" s="168"/>
      <c r="B1734" s="222"/>
      <c r="C1734" s="174"/>
      <c r="D1734" s="177"/>
      <c r="E1734" s="180"/>
      <c r="F1734" s="204"/>
      <c r="G1734" s="186"/>
      <c r="H1734" s="189"/>
      <c r="I1734" s="192"/>
      <c r="J1734" s="189"/>
      <c r="K1734" s="192"/>
      <c r="L1734" s="180"/>
      <c r="M1734" s="204"/>
      <c r="N1734" s="195"/>
      <c r="O1734" s="159"/>
      <c r="P1734" s="39" t="s">
        <v>89</v>
      </c>
      <c r="Q1734" s="40" t="s">
        <v>36</v>
      </c>
      <c r="R1734" s="162"/>
      <c r="S1734" s="162"/>
      <c r="T1734" s="165"/>
      <c r="U1734" s="35"/>
    </row>
    <row r="1735" spans="1:21" ht="14.55" customHeight="1" thickBot="1" x14ac:dyDescent="0.3">
      <c r="A1735" s="169"/>
      <c r="B1735" s="223"/>
      <c r="C1735" s="175"/>
      <c r="D1735" s="178"/>
      <c r="E1735" s="181"/>
      <c r="F1735" s="206"/>
      <c r="G1735" s="187"/>
      <c r="H1735" s="190"/>
      <c r="I1735" s="193"/>
      <c r="J1735" s="190"/>
      <c r="K1735" s="193"/>
      <c r="L1735" s="181"/>
      <c r="M1735" s="206"/>
      <c r="N1735" s="196"/>
      <c r="O1735" s="160"/>
      <c r="P1735" s="44" t="s">
        <v>90</v>
      </c>
      <c r="Q1735" s="45" t="s">
        <v>38</v>
      </c>
      <c r="R1735" s="163"/>
      <c r="S1735" s="163"/>
      <c r="T1735" s="166"/>
      <c r="U1735" s="35"/>
    </row>
    <row r="1736" spans="1:21" s="35" customFormat="1" ht="41.55" customHeight="1" x14ac:dyDescent="0.3">
      <c r="A1736" s="167">
        <f>+A1728+1</f>
        <v>366</v>
      </c>
      <c r="B1736" s="221" t="s">
        <v>1921</v>
      </c>
      <c r="C1736" s="173"/>
      <c r="D1736" s="176" t="s">
        <v>619</v>
      </c>
      <c r="E1736" s="179" t="s">
        <v>620</v>
      </c>
      <c r="F1736" s="205" t="s">
        <v>621</v>
      </c>
      <c r="G1736" s="185" t="s">
        <v>626</v>
      </c>
      <c r="H1736" s="188">
        <v>45022</v>
      </c>
      <c r="I1736" s="191" t="s">
        <v>16</v>
      </c>
      <c r="J1736" s="188"/>
      <c r="K1736" s="191"/>
      <c r="L1736" s="179" t="s">
        <v>627</v>
      </c>
      <c r="M1736" s="205" t="s">
        <v>628</v>
      </c>
      <c r="N1736" s="194" t="s">
        <v>39</v>
      </c>
      <c r="O1736" s="158" t="s">
        <v>40</v>
      </c>
      <c r="P1736" s="32" t="s">
        <v>44</v>
      </c>
      <c r="Q1736" s="33" t="s">
        <v>45</v>
      </c>
      <c r="R1736" s="161" t="s">
        <v>629</v>
      </c>
      <c r="S1736" s="161"/>
      <c r="T1736" s="164"/>
    </row>
    <row r="1737" spans="1:21" s="35" customFormat="1" ht="14.1" customHeight="1" x14ac:dyDescent="0.3">
      <c r="A1737" s="168"/>
      <c r="B1737" s="222"/>
      <c r="C1737" s="174"/>
      <c r="D1737" s="177"/>
      <c r="E1737" s="180"/>
      <c r="F1737" s="204"/>
      <c r="G1737" s="186"/>
      <c r="H1737" s="189"/>
      <c r="I1737" s="192"/>
      <c r="J1737" s="189"/>
      <c r="K1737" s="192"/>
      <c r="L1737" s="180"/>
      <c r="M1737" s="204"/>
      <c r="N1737" s="195"/>
      <c r="O1737" s="159"/>
      <c r="P1737" s="39" t="s">
        <v>59</v>
      </c>
      <c r="Q1737" s="40" t="s">
        <v>60</v>
      </c>
      <c r="R1737" s="162"/>
      <c r="S1737" s="162"/>
      <c r="T1737" s="165"/>
    </row>
    <row r="1738" spans="1:21" s="35" customFormat="1" ht="55.2" x14ac:dyDescent="0.3">
      <c r="A1738" s="168"/>
      <c r="B1738" s="222"/>
      <c r="C1738" s="174"/>
      <c r="D1738" s="177"/>
      <c r="E1738" s="180"/>
      <c r="F1738" s="204"/>
      <c r="G1738" s="186"/>
      <c r="H1738" s="189"/>
      <c r="I1738" s="192"/>
      <c r="J1738" s="189"/>
      <c r="K1738" s="192"/>
      <c r="L1738" s="180"/>
      <c r="M1738" s="204"/>
      <c r="N1738" s="195"/>
      <c r="O1738" s="159"/>
      <c r="P1738" s="39" t="s">
        <v>351</v>
      </c>
      <c r="Q1738" s="40" t="s">
        <v>410</v>
      </c>
      <c r="R1738" s="162"/>
      <c r="S1738" s="162"/>
      <c r="T1738" s="165"/>
    </row>
    <row r="1739" spans="1:21" s="35" customFormat="1" ht="28.2" thickBot="1" x14ac:dyDescent="0.35">
      <c r="A1739" s="169"/>
      <c r="B1739" s="223"/>
      <c r="C1739" s="175"/>
      <c r="D1739" s="178"/>
      <c r="E1739" s="181"/>
      <c r="F1739" s="206"/>
      <c r="G1739" s="187"/>
      <c r="H1739" s="190"/>
      <c r="I1739" s="193"/>
      <c r="J1739" s="190"/>
      <c r="K1739" s="193"/>
      <c r="L1739" s="181"/>
      <c r="M1739" s="206"/>
      <c r="N1739" s="196"/>
      <c r="O1739" s="160"/>
      <c r="P1739" s="39" t="s">
        <v>46</v>
      </c>
      <c r="Q1739" s="40" t="s">
        <v>47</v>
      </c>
      <c r="R1739" s="163"/>
      <c r="S1739" s="163"/>
      <c r="T1739" s="166"/>
    </row>
    <row r="1740" spans="1:21" s="35" customFormat="1" ht="14.1" customHeight="1" x14ac:dyDescent="0.3">
      <c r="A1740" s="167">
        <f>A1736+1</f>
        <v>367</v>
      </c>
      <c r="B1740" s="221" t="s">
        <v>1921</v>
      </c>
      <c r="C1740" s="173"/>
      <c r="D1740" s="176" t="s">
        <v>619</v>
      </c>
      <c r="E1740" s="179" t="s">
        <v>620</v>
      </c>
      <c r="F1740" s="205" t="s">
        <v>621</v>
      </c>
      <c r="G1740" s="185" t="s">
        <v>630</v>
      </c>
      <c r="H1740" s="188">
        <v>45022</v>
      </c>
      <c r="I1740" s="191" t="s">
        <v>16</v>
      </c>
      <c r="J1740" s="188"/>
      <c r="K1740" s="191"/>
      <c r="L1740" s="179" t="s">
        <v>631</v>
      </c>
      <c r="M1740" s="205" t="s">
        <v>621</v>
      </c>
      <c r="N1740" s="194" t="s">
        <v>18</v>
      </c>
      <c r="O1740" s="158" t="s">
        <v>19</v>
      </c>
      <c r="P1740" s="32" t="s">
        <v>20</v>
      </c>
      <c r="Q1740" s="33" t="s">
        <v>21</v>
      </c>
      <c r="R1740" s="161" t="s">
        <v>507</v>
      </c>
      <c r="S1740" s="161"/>
      <c r="T1740" s="164"/>
    </row>
    <row r="1741" spans="1:21" ht="13.8" customHeight="1" x14ac:dyDescent="0.25">
      <c r="A1741" s="168"/>
      <c r="B1741" s="222"/>
      <c r="C1741" s="174"/>
      <c r="D1741" s="177"/>
      <c r="E1741" s="180"/>
      <c r="F1741" s="204"/>
      <c r="G1741" s="186"/>
      <c r="H1741" s="189"/>
      <c r="I1741" s="192"/>
      <c r="J1741" s="189"/>
      <c r="K1741" s="192"/>
      <c r="L1741" s="180"/>
      <c r="M1741" s="204"/>
      <c r="N1741" s="195"/>
      <c r="O1741" s="159"/>
      <c r="P1741" s="39" t="s">
        <v>23</v>
      </c>
      <c r="Q1741" s="40" t="s">
        <v>1895</v>
      </c>
      <c r="R1741" s="162"/>
      <c r="S1741" s="162"/>
      <c r="T1741" s="165"/>
      <c r="U1741" s="35"/>
    </row>
    <row r="1742" spans="1:21" ht="14.55" customHeight="1" x14ac:dyDescent="0.25">
      <c r="A1742" s="168"/>
      <c r="B1742" s="222"/>
      <c r="C1742" s="174"/>
      <c r="D1742" s="177"/>
      <c r="E1742" s="180"/>
      <c r="F1742" s="204"/>
      <c r="G1742" s="186"/>
      <c r="H1742" s="189"/>
      <c r="I1742" s="192"/>
      <c r="J1742" s="189"/>
      <c r="K1742" s="192"/>
      <c r="L1742" s="180"/>
      <c r="M1742" s="204"/>
      <c r="N1742" s="195"/>
      <c r="O1742" s="159"/>
      <c r="P1742" s="39" t="s">
        <v>27</v>
      </c>
      <c r="Q1742" s="40" t="s">
        <v>26</v>
      </c>
      <c r="R1742" s="162"/>
      <c r="S1742" s="162"/>
      <c r="T1742" s="165"/>
      <c r="U1742" s="35"/>
    </row>
    <row r="1743" spans="1:21" ht="14.55" customHeight="1" x14ac:dyDescent="0.25">
      <c r="A1743" s="168"/>
      <c r="B1743" s="222"/>
      <c r="C1743" s="174"/>
      <c r="D1743" s="177"/>
      <c r="E1743" s="180"/>
      <c r="F1743" s="204"/>
      <c r="G1743" s="186"/>
      <c r="H1743" s="189"/>
      <c r="I1743" s="192"/>
      <c r="J1743" s="189"/>
      <c r="K1743" s="192"/>
      <c r="L1743" s="180"/>
      <c r="M1743" s="204"/>
      <c r="N1743" s="195"/>
      <c r="O1743" s="159"/>
      <c r="P1743" s="73" t="s">
        <v>29</v>
      </c>
      <c r="Q1743" s="42" t="s">
        <v>28</v>
      </c>
      <c r="R1743" s="162"/>
      <c r="S1743" s="162"/>
      <c r="T1743" s="165"/>
      <c r="U1743" s="35"/>
    </row>
    <row r="1744" spans="1:21" ht="62.1" customHeight="1" x14ac:dyDescent="0.25">
      <c r="A1744" s="168"/>
      <c r="B1744" s="222"/>
      <c r="C1744" s="174"/>
      <c r="D1744" s="177"/>
      <c r="E1744" s="180"/>
      <c r="F1744" s="204"/>
      <c r="G1744" s="186"/>
      <c r="H1744" s="189"/>
      <c r="I1744" s="192"/>
      <c r="J1744" s="189"/>
      <c r="K1744" s="192"/>
      <c r="L1744" s="180"/>
      <c r="M1744" s="204"/>
      <c r="N1744" s="195"/>
      <c r="O1744" s="159"/>
      <c r="P1744" s="73" t="s">
        <v>31</v>
      </c>
      <c r="Q1744" s="42" t="s">
        <v>30</v>
      </c>
      <c r="R1744" s="162"/>
      <c r="S1744" s="162"/>
      <c r="T1744" s="165"/>
      <c r="U1744" s="35"/>
    </row>
    <row r="1745" spans="1:21" ht="14.55" customHeight="1" thickBot="1" x14ac:dyDescent="0.3">
      <c r="A1745" s="168"/>
      <c r="B1745" s="222"/>
      <c r="C1745" s="174"/>
      <c r="D1745" s="177"/>
      <c r="E1745" s="180"/>
      <c r="F1745" s="204"/>
      <c r="G1745" s="186"/>
      <c r="H1745" s="189"/>
      <c r="I1745" s="192"/>
      <c r="J1745" s="189"/>
      <c r="K1745" s="192"/>
      <c r="L1745" s="180"/>
      <c r="M1745" s="204"/>
      <c r="N1745" s="196"/>
      <c r="O1745" s="160"/>
      <c r="P1745" s="73" t="s">
        <v>37</v>
      </c>
      <c r="Q1745" s="42" t="s">
        <v>36</v>
      </c>
      <c r="R1745" s="163"/>
      <c r="S1745" s="163"/>
      <c r="T1745" s="166"/>
      <c r="U1745" s="35"/>
    </row>
    <row r="1746" spans="1:21" ht="55.8" thickBot="1" x14ac:dyDescent="0.3">
      <c r="A1746" s="169"/>
      <c r="B1746" s="223"/>
      <c r="C1746" s="175"/>
      <c r="D1746" s="178"/>
      <c r="E1746" s="181"/>
      <c r="F1746" s="206"/>
      <c r="G1746" s="187"/>
      <c r="H1746" s="190"/>
      <c r="I1746" s="193"/>
      <c r="J1746" s="190"/>
      <c r="K1746" s="193"/>
      <c r="L1746" s="181"/>
      <c r="M1746" s="206"/>
      <c r="N1746" s="52" t="s">
        <v>39</v>
      </c>
      <c r="O1746" s="84" t="s">
        <v>40</v>
      </c>
      <c r="P1746" s="54" t="s">
        <v>351</v>
      </c>
      <c r="Q1746" s="55" t="s">
        <v>410</v>
      </c>
      <c r="R1746" s="56" t="s">
        <v>507</v>
      </c>
      <c r="S1746" s="56"/>
      <c r="T1746" s="106"/>
      <c r="U1746" s="35"/>
    </row>
    <row r="1747" spans="1:21" s="35" customFormat="1" ht="14.1" customHeight="1" x14ac:dyDescent="0.3">
      <c r="A1747" s="167">
        <f>+A1740+1</f>
        <v>368</v>
      </c>
      <c r="B1747" s="221" t="s">
        <v>1921</v>
      </c>
      <c r="C1747" s="173"/>
      <c r="D1747" s="176" t="s">
        <v>619</v>
      </c>
      <c r="E1747" s="179" t="s">
        <v>620</v>
      </c>
      <c r="F1747" s="205" t="s">
        <v>621</v>
      </c>
      <c r="G1747" s="185" t="s">
        <v>505</v>
      </c>
      <c r="H1747" s="188">
        <v>45022</v>
      </c>
      <c r="I1747" s="191" t="s">
        <v>366</v>
      </c>
      <c r="J1747" s="188"/>
      <c r="K1747" s="191"/>
      <c r="L1747" s="179" t="s">
        <v>632</v>
      </c>
      <c r="M1747" s="205" t="s">
        <v>506</v>
      </c>
      <c r="N1747" s="194" t="s">
        <v>18</v>
      </c>
      <c r="O1747" s="158" t="s">
        <v>19</v>
      </c>
      <c r="P1747" s="32" t="s">
        <v>20</v>
      </c>
      <c r="Q1747" s="33" t="s">
        <v>21</v>
      </c>
      <c r="R1747" s="161" t="s">
        <v>507</v>
      </c>
      <c r="S1747" s="161"/>
      <c r="T1747" s="164"/>
    </row>
    <row r="1748" spans="1:21" ht="13.8" customHeight="1" x14ac:dyDescent="0.25">
      <c r="A1748" s="168"/>
      <c r="B1748" s="222"/>
      <c r="C1748" s="174"/>
      <c r="D1748" s="177"/>
      <c r="E1748" s="180"/>
      <c r="F1748" s="204"/>
      <c r="G1748" s="186"/>
      <c r="H1748" s="189"/>
      <c r="I1748" s="192"/>
      <c r="J1748" s="189"/>
      <c r="K1748" s="192"/>
      <c r="L1748" s="180"/>
      <c r="M1748" s="204"/>
      <c r="N1748" s="195"/>
      <c r="O1748" s="159"/>
      <c r="P1748" s="39" t="s">
        <v>23</v>
      </c>
      <c r="Q1748" s="40" t="s">
        <v>1895</v>
      </c>
      <c r="R1748" s="162"/>
      <c r="S1748" s="162"/>
      <c r="T1748" s="165"/>
      <c r="U1748" s="35"/>
    </row>
    <row r="1749" spans="1:21" ht="14.55" customHeight="1" x14ac:dyDescent="0.25">
      <c r="A1749" s="168"/>
      <c r="B1749" s="222"/>
      <c r="C1749" s="174"/>
      <c r="D1749" s="177"/>
      <c r="E1749" s="180"/>
      <c r="F1749" s="204"/>
      <c r="G1749" s="186"/>
      <c r="H1749" s="189"/>
      <c r="I1749" s="192"/>
      <c r="J1749" s="189"/>
      <c r="K1749" s="192"/>
      <c r="L1749" s="180"/>
      <c r="M1749" s="204"/>
      <c r="N1749" s="195"/>
      <c r="O1749" s="159"/>
      <c r="P1749" s="39" t="s">
        <v>27</v>
      </c>
      <c r="Q1749" s="40" t="s">
        <v>26</v>
      </c>
      <c r="R1749" s="162"/>
      <c r="S1749" s="162"/>
      <c r="T1749" s="165"/>
      <c r="U1749" s="35"/>
    </row>
    <row r="1750" spans="1:21" ht="14.55" customHeight="1" x14ac:dyDescent="0.25">
      <c r="A1750" s="168"/>
      <c r="B1750" s="222"/>
      <c r="C1750" s="174"/>
      <c r="D1750" s="177"/>
      <c r="E1750" s="180"/>
      <c r="F1750" s="204"/>
      <c r="G1750" s="186"/>
      <c r="H1750" s="189"/>
      <c r="I1750" s="192"/>
      <c r="J1750" s="189"/>
      <c r="K1750" s="192"/>
      <c r="L1750" s="180"/>
      <c r="M1750" s="204"/>
      <c r="N1750" s="195"/>
      <c r="O1750" s="159"/>
      <c r="P1750" s="73" t="s">
        <v>29</v>
      </c>
      <c r="Q1750" s="42" t="s">
        <v>28</v>
      </c>
      <c r="R1750" s="162"/>
      <c r="S1750" s="162"/>
      <c r="T1750" s="165"/>
      <c r="U1750" s="35"/>
    </row>
    <row r="1751" spans="1:21" ht="69" x14ac:dyDescent="0.25">
      <c r="A1751" s="168"/>
      <c r="B1751" s="222"/>
      <c r="C1751" s="174"/>
      <c r="D1751" s="177"/>
      <c r="E1751" s="180"/>
      <c r="F1751" s="204"/>
      <c r="G1751" s="186"/>
      <c r="H1751" s="189"/>
      <c r="I1751" s="192"/>
      <c r="J1751" s="189"/>
      <c r="K1751" s="192"/>
      <c r="L1751" s="180"/>
      <c r="M1751" s="204"/>
      <c r="N1751" s="195"/>
      <c r="O1751" s="159"/>
      <c r="P1751" s="73" t="s">
        <v>31</v>
      </c>
      <c r="Q1751" s="42" t="s">
        <v>30</v>
      </c>
      <c r="R1751" s="162"/>
      <c r="S1751" s="162"/>
      <c r="T1751" s="165"/>
      <c r="U1751" s="35"/>
    </row>
    <row r="1752" spans="1:21" ht="14.55" customHeight="1" thickBot="1" x14ac:dyDescent="0.3">
      <c r="A1752" s="168"/>
      <c r="B1752" s="222"/>
      <c r="C1752" s="174"/>
      <c r="D1752" s="177"/>
      <c r="E1752" s="180"/>
      <c r="F1752" s="204"/>
      <c r="G1752" s="186"/>
      <c r="H1752" s="189"/>
      <c r="I1752" s="192"/>
      <c r="J1752" s="189"/>
      <c r="K1752" s="192"/>
      <c r="L1752" s="180"/>
      <c r="M1752" s="204"/>
      <c r="N1752" s="196"/>
      <c r="O1752" s="160"/>
      <c r="P1752" s="73" t="s">
        <v>37</v>
      </c>
      <c r="Q1752" s="42" t="s">
        <v>36</v>
      </c>
      <c r="R1752" s="163"/>
      <c r="S1752" s="163"/>
      <c r="T1752" s="166"/>
      <c r="U1752" s="35"/>
    </row>
    <row r="1753" spans="1:21" ht="69.599999999999994" customHeight="1" thickBot="1" x14ac:dyDescent="0.3">
      <c r="A1753" s="169"/>
      <c r="B1753" s="223"/>
      <c r="C1753" s="175"/>
      <c r="D1753" s="178"/>
      <c r="E1753" s="181"/>
      <c r="F1753" s="206"/>
      <c r="G1753" s="187"/>
      <c r="H1753" s="190"/>
      <c r="I1753" s="193"/>
      <c r="J1753" s="190"/>
      <c r="K1753" s="193"/>
      <c r="L1753" s="181"/>
      <c r="M1753" s="206"/>
      <c r="N1753" s="52" t="s">
        <v>39</v>
      </c>
      <c r="O1753" s="84" t="s">
        <v>40</v>
      </c>
      <c r="P1753" s="54" t="s">
        <v>351</v>
      </c>
      <c r="Q1753" s="55" t="s">
        <v>410</v>
      </c>
      <c r="R1753" s="56" t="s">
        <v>507</v>
      </c>
      <c r="S1753" s="56"/>
      <c r="T1753" s="106"/>
      <c r="U1753" s="35"/>
    </row>
    <row r="1754" spans="1:21" s="35" customFormat="1" ht="14.1" customHeight="1" x14ac:dyDescent="0.3">
      <c r="A1754" s="167">
        <f>+A1747+1</f>
        <v>369</v>
      </c>
      <c r="B1754" s="221" t="s">
        <v>1921</v>
      </c>
      <c r="C1754" s="173"/>
      <c r="D1754" s="176" t="s">
        <v>619</v>
      </c>
      <c r="E1754" s="179" t="s">
        <v>620</v>
      </c>
      <c r="F1754" s="205" t="s">
        <v>621</v>
      </c>
      <c r="G1754" s="185" t="s">
        <v>486</v>
      </c>
      <c r="H1754" s="188">
        <v>45022</v>
      </c>
      <c r="I1754" s="191" t="s">
        <v>366</v>
      </c>
      <c r="J1754" s="188"/>
      <c r="K1754" s="191"/>
      <c r="L1754" s="179" t="s">
        <v>633</v>
      </c>
      <c r="M1754" s="205" t="s">
        <v>487</v>
      </c>
      <c r="N1754" s="194" t="s">
        <v>18</v>
      </c>
      <c r="O1754" s="158" t="s">
        <v>19</v>
      </c>
      <c r="P1754" s="32" t="s">
        <v>20</v>
      </c>
      <c r="Q1754" s="33" t="s">
        <v>21</v>
      </c>
      <c r="R1754" s="161" t="s">
        <v>488</v>
      </c>
      <c r="S1754" s="161"/>
      <c r="T1754" s="164"/>
    </row>
    <row r="1755" spans="1:21" ht="13.8" customHeight="1" x14ac:dyDescent="0.25">
      <c r="A1755" s="168"/>
      <c r="B1755" s="222"/>
      <c r="C1755" s="174"/>
      <c r="D1755" s="177"/>
      <c r="E1755" s="180"/>
      <c r="F1755" s="204"/>
      <c r="G1755" s="186"/>
      <c r="H1755" s="189"/>
      <c r="I1755" s="192"/>
      <c r="J1755" s="189"/>
      <c r="K1755" s="192"/>
      <c r="L1755" s="180"/>
      <c r="M1755" s="204"/>
      <c r="N1755" s="195"/>
      <c r="O1755" s="159"/>
      <c r="P1755" s="39" t="s">
        <v>23</v>
      </c>
      <c r="Q1755" s="40" t="s">
        <v>1895</v>
      </c>
      <c r="R1755" s="162"/>
      <c r="S1755" s="162"/>
      <c r="T1755" s="165"/>
      <c r="U1755" s="35"/>
    </row>
    <row r="1756" spans="1:21" ht="14.55" customHeight="1" thickBot="1" x14ac:dyDescent="0.3">
      <c r="A1756" s="168"/>
      <c r="B1756" s="222"/>
      <c r="C1756" s="174"/>
      <c r="D1756" s="177"/>
      <c r="E1756" s="180"/>
      <c r="F1756" s="204"/>
      <c r="G1756" s="186"/>
      <c r="H1756" s="189"/>
      <c r="I1756" s="192"/>
      <c r="J1756" s="189"/>
      <c r="K1756" s="192"/>
      <c r="L1756" s="180"/>
      <c r="M1756" s="204"/>
      <c r="N1756" s="196"/>
      <c r="O1756" s="160"/>
      <c r="P1756" s="73" t="s">
        <v>37</v>
      </c>
      <c r="Q1756" s="42" t="s">
        <v>36</v>
      </c>
      <c r="R1756" s="163"/>
      <c r="S1756" s="163"/>
      <c r="T1756" s="166"/>
      <c r="U1756" s="35"/>
    </row>
    <row r="1757" spans="1:21" ht="72" customHeight="1" thickBot="1" x14ac:dyDescent="0.3">
      <c r="A1757" s="169"/>
      <c r="B1757" s="223"/>
      <c r="C1757" s="175"/>
      <c r="D1757" s="178"/>
      <c r="E1757" s="181"/>
      <c r="F1757" s="206"/>
      <c r="G1757" s="187"/>
      <c r="H1757" s="190"/>
      <c r="I1757" s="193"/>
      <c r="J1757" s="190"/>
      <c r="K1757" s="193"/>
      <c r="L1757" s="181"/>
      <c r="M1757" s="206"/>
      <c r="N1757" s="52" t="s">
        <v>39</v>
      </c>
      <c r="O1757" s="84" t="s">
        <v>40</v>
      </c>
      <c r="P1757" s="54" t="s">
        <v>351</v>
      </c>
      <c r="Q1757" s="55" t="s">
        <v>410</v>
      </c>
      <c r="R1757" s="56" t="s">
        <v>488</v>
      </c>
      <c r="S1757" s="56"/>
      <c r="T1757" s="106"/>
      <c r="U1757" s="35"/>
    </row>
    <row r="1758" spans="1:21" s="35" customFormat="1" ht="27.6" customHeight="1" x14ac:dyDescent="0.3">
      <c r="A1758" s="167">
        <f>+A1754+1</f>
        <v>370</v>
      </c>
      <c r="B1758" s="221" t="s">
        <v>1921</v>
      </c>
      <c r="C1758" s="173"/>
      <c r="D1758" s="176" t="s">
        <v>619</v>
      </c>
      <c r="E1758" s="179" t="s">
        <v>620</v>
      </c>
      <c r="F1758" s="203" t="s">
        <v>621</v>
      </c>
      <c r="G1758" s="185" t="s">
        <v>1829</v>
      </c>
      <c r="H1758" s="188">
        <v>45965</v>
      </c>
      <c r="I1758" s="191" t="s">
        <v>730</v>
      </c>
      <c r="J1758" s="188"/>
      <c r="K1758" s="191"/>
      <c r="L1758" s="179" t="s">
        <v>1831</v>
      </c>
      <c r="M1758" s="203" t="s">
        <v>1830</v>
      </c>
      <c r="N1758" s="194" t="s">
        <v>39</v>
      </c>
      <c r="O1758" s="158" t="s">
        <v>40</v>
      </c>
      <c r="P1758" s="32" t="s">
        <v>41</v>
      </c>
      <c r="Q1758" s="33" t="s">
        <v>42</v>
      </c>
      <c r="R1758" s="161" t="s">
        <v>521</v>
      </c>
      <c r="S1758" s="161"/>
      <c r="T1758" s="164"/>
    </row>
    <row r="1759" spans="1:21" ht="41.4" x14ac:dyDescent="0.25">
      <c r="A1759" s="168"/>
      <c r="B1759" s="222"/>
      <c r="C1759" s="174"/>
      <c r="D1759" s="177"/>
      <c r="E1759" s="180"/>
      <c r="F1759" s="183"/>
      <c r="G1759" s="186"/>
      <c r="H1759" s="189"/>
      <c r="I1759" s="192"/>
      <c r="J1759" s="189"/>
      <c r="K1759" s="192"/>
      <c r="L1759" s="180"/>
      <c r="M1759" s="204"/>
      <c r="N1759" s="195"/>
      <c r="O1759" s="159"/>
      <c r="P1759" s="39" t="s">
        <v>44</v>
      </c>
      <c r="Q1759" s="40" t="s">
        <v>45</v>
      </c>
      <c r="R1759" s="162"/>
      <c r="S1759" s="162"/>
      <c r="T1759" s="165"/>
      <c r="U1759" s="35"/>
    </row>
    <row r="1760" spans="1:21" ht="14.55" customHeight="1" x14ac:dyDescent="0.25">
      <c r="A1760" s="168"/>
      <c r="B1760" s="222"/>
      <c r="C1760" s="174"/>
      <c r="D1760" s="177"/>
      <c r="E1760" s="180"/>
      <c r="F1760" s="183"/>
      <c r="G1760" s="186"/>
      <c r="H1760" s="189"/>
      <c r="I1760" s="192"/>
      <c r="J1760" s="189"/>
      <c r="K1760" s="192"/>
      <c r="L1760" s="180"/>
      <c r="M1760" s="204"/>
      <c r="N1760" s="195"/>
      <c r="O1760" s="159"/>
      <c r="P1760" s="39" t="s">
        <v>59</v>
      </c>
      <c r="Q1760" s="40" t="s">
        <v>60</v>
      </c>
      <c r="R1760" s="162"/>
      <c r="S1760" s="162"/>
      <c r="T1760" s="165"/>
      <c r="U1760" s="35"/>
    </row>
    <row r="1761" spans="1:21" ht="55.2" x14ac:dyDescent="0.25">
      <c r="A1761" s="168"/>
      <c r="B1761" s="222"/>
      <c r="C1761" s="174"/>
      <c r="D1761" s="177"/>
      <c r="E1761" s="180"/>
      <c r="F1761" s="183"/>
      <c r="G1761" s="186"/>
      <c r="H1761" s="189"/>
      <c r="I1761" s="192"/>
      <c r="J1761" s="189"/>
      <c r="K1761" s="192"/>
      <c r="L1761" s="180"/>
      <c r="M1761" s="204"/>
      <c r="N1761" s="195"/>
      <c r="O1761" s="159"/>
      <c r="P1761" s="39" t="s">
        <v>351</v>
      </c>
      <c r="Q1761" s="40" t="s">
        <v>410</v>
      </c>
      <c r="R1761" s="162"/>
      <c r="S1761" s="162"/>
      <c r="T1761" s="165"/>
      <c r="U1761" s="35"/>
    </row>
    <row r="1762" spans="1:21" ht="28.2" thickBot="1" x14ac:dyDescent="0.3">
      <c r="A1762" s="169"/>
      <c r="B1762" s="223"/>
      <c r="C1762" s="175"/>
      <c r="D1762" s="178"/>
      <c r="E1762" s="181"/>
      <c r="F1762" s="184"/>
      <c r="G1762" s="187"/>
      <c r="H1762" s="190"/>
      <c r="I1762" s="193"/>
      <c r="J1762" s="190"/>
      <c r="K1762" s="193"/>
      <c r="L1762" s="181"/>
      <c r="M1762" s="206"/>
      <c r="N1762" s="196"/>
      <c r="O1762" s="160"/>
      <c r="P1762" s="44" t="s">
        <v>46</v>
      </c>
      <c r="Q1762" s="45" t="s">
        <v>47</v>
      </c>
      <c r="R1762" s="163"/>
      <c r="S1762" s="163"/>
      <c r="T1762" s="166"/>
      <c r="U1762" s="35"/>
    </row>
    <row r="1763" spans="1:21" s="35" customFormat="1" ht="27.6" customHeight="1" x14ac:dyDescent="0.3">
      <c r="A1763" s="167">
        <f>+A1758+1</f>
        <v>371</v>
      </c>
      <c r="B1763" s="224" t="s">
        <v>634</v>
      </c>
      <c r="C1763" s="200" t="s">
        <v>1628</v>
      </c>
      <c r="D1763" s="176" t="s">
        <v>345</v>
      </c>
      <c r="E1763" s="179" t="s">
        <v>635</v>
      </c>
      <c r="F1763" s="205" t="s">
        <v>636</v>
      </c>
      <c r="G1763" s="185" t="s">
        <v>637</v>
      </c>
      <c r="H1763" s="188">
        <v>45022</v>
      </c>
      <c r="I1763" s="191" t="s">
        <v>16</v>
      </c>
      <c r="J1763" s="188"/>
      <c r="K1763" s="191"/>
      <c r="L1763" s="179" t="s">
        <v>635</v>
      </c>
      <c r="M1763" s="205" t="s">
        <v>636</v>
      </c>
      <c r="N1763" s="194" t="s">
        <v>74</v>
      </c>
      <c r="O1763" s="158" t="s">
        <v>75</v>
      </c>
      <c r="P1763" s="32" t="s">
        <v>79</v>
      </c>
      <c r="Q1763" s="33" t="s">
        <v>80</v>
      </c>
      <c r="R1763" s="69" t="s">
        <v>638</v>
      </c>
      <c r="S1763" s="161"/>
      <c r="T1763" s="164"/>
    </row>
    <row r="1764" spans="1:21" s="35" customFormat="1" ht="28.5" customHeight="1" x14ac:dyDescent="0.3">
      <c r="A1764" s="168"/>
      <c r="B1764" s="264"/>
      <c r="C1764" s="201"/>
      <c r="D1764" s="177"/>
      <c r="E1764" s="180"/>
      <c r="F1764" s="204"/>
      <c r="G1764" s="186"/>
      <c r="H1764" s="189"/>
      <c r="I1764" s="192"/>
      <c r="J1764" s="189"/>
      <c r="K1764" s="192"/>
      <c r="L1764" s="180"/>
      <c r="M1764" s="204"/>
      <c r="N1764" s="195"/>
      <c r="O1764" s="159"/>
      <c r="P1764" s="39" t="s">
        <v>81</v>
      </c>
      <c r="Q1764" s="40" t="s">
        <v>82</v>
      </c>
      <c r="R1764" s="80" t="s">
        <v>639</v>
      </c>
      <c r="S1764" s="162"/>
      <c r="T1764" s="165"/>
    </row>
    <row r="1765" spans="1:21" s="35" customFormat="1" ht="30" customHeight="1" x14ac:dyDescent="0.3">
      <c r="A1765" s="168"/>
      <c r="B1765" s="264"/>
      <c r="C1765" s="201"/>
      <c r="D1765" s="177"/>
      <c r="E1765" s="180"/>
      <c r="F1765" s="204"/>
      <c r="G1765" s="186"/>
      <c r="H1765" s="189"/>
      <c r="I1765" s="192"/>
      <c r="J1765" s="189"/>
      <c r="K1765" s="192"/>
      <c r="L1765" s="180"/>
      <c r="M1765" s="204"/>
      <c r="N1765" s="195"/>
      <c r="O1765" s="159"/>
      <c r="P1765" s="39" t="s">
        <v>87</v>
      </c>
      <c r="Q1765" s="40" t="s">
        <v>88</v>
      </c>
      <c r="R1765" s="80" t="s">
        <v>639</v>
      </c>
      <c r="S1765" s="162"/>
      <c r="T1765" s="165"/>
    </row>
    <row r="1766" spans="1:21" ht="31.5" customHeight="1" thickBot="1" x14ac:dyDescent="0.3">
      <c r="A1766" s="169"/>
      <c r="B1766" s="225"/>
      <c r="C1766" s="202"/>
      <c r="D1766" s="178"/>
      <c r="E1766" s="181"/>
      <c r="F1766" s="206"/>
      <c r="G1766" s="187"/>
      <c r="H1766" s="190"/>
      <c r="I1766" s="193"/>
      <c r="J1766" s="190"/>
      <c r="K1766" s="193"/>
      <c r="L1766" s="181"/>
      <c r="M1766" s="206"/>
      <c r="N1766" s="196"/>
      <c r="O1766" s="160"/>
      <c r="P1766" s="44" t="s">
        <v>89</v>
      </c>
      <c r="Q1766" s="45" t="s">
        <v>36</v>
      </c>
      <c r="R1766" s="49" t="s">
        <v>531</v>
      </c>
      <c r="S1766" s="163"/>
      <c r="T1766" s="166"/>
      <c r="U1766" s="35"/>
    </row>
    <row r="1767" spans="1:21" s="35" customFormat="1" ht="14.1" customHeight="1" x14ac:dyDescent="0.3">
      <c r="A1767" s="167">
        <f>A1763+1</f>
        <v>372</v>
      </c>
      <c r="B1767" s="221" t="s">
        <v>1922</v>
      </c>
      <c r="C1767" s="173" t="s">
        <v>1628</v>
      </c>
      <c r="D1767" s="176" t="s">
        <v>1776</v>
      </c>
      <c r="E1767" s="179" t="s">
        <v>640</v>
      </c>
      <c r="F1767" s="203" t="s">
        <v>1885</v>
      </c>
      <c r="G1767" s="185" t="s">
        <v>642</v>
      </c>
      <c r="H1767" s="188">
        <v>45022</v>
      </c>
      <c r="I1767" s="191" t="s">
        <v>16</v>
      </c>
      <c r="J1767" s="188"/>
      <c r="K1767" s="191"/>
      <c r="L1767" s="179" t="s">
        <v>643</v>
      </c>
      <c r="M1767" s="203" t="s">
        <v>1925</v>
      </c>
      <c r="N1767" s="194" t="s">
        <v>18</v>
      </c>
      <c r="O1767" s="158" t="s">
        <v>19</v>
      </c>
      <c r="P1767" s="32" t="s">
        <v>20</v>
      </c>
      <c r="Q1767" s="33" t="s">
        <v>21</v>
      </c>
      <c r="R1767" s="161" t="s">
        <v>644</v>
      </c>
      <c r="S1767" s="161"/>
      <c r="T1767" s="164"/>
    </row>
    <row r="1768" spans="1:21" ht="14.55" customHeight="1" x14ac:dyDescent="0.25">
      <c r="A1768" s="168"/>
      <c r="B1768" s="222"/>
      <c r="C1768" s="174"/>
      <c r="D1768" s="177"/>
      <c r="E1768" s="180"/>
      <c r="F1768" s="204"/>
      <c r="G1768" s="186"/>
      <c r="H1768" s="189"/>
      <c r="I1768" s="192"/>
      <c r="J1768" s="189"/>
      <c r="K1768" s="192"/>
      <c r="L1768" s="180"/>
      <c r="M1768" s="204"/>
      <c r="N1768" s="195"/>
      <c r="O1768" s="159"/>
      <c r="P1768" s="39" t="s">
        <v>23</v>
      </c>
      <c r="Q1768" s="40" t="s">
        <v>1895</v>
      </c>
      <c r="R1768" s="162"/>
      <c r="S1768" s="162"/>
      <c r="T1768" s="165"/>
      <c r="U1768" s="35"/>
    </row>
    <row r="1769" spans="1:21" ht="14.55" customHeight="1" x14ac:dyDescent="0.25">
      <c r="A1769" s="168"/>
      <c r="B1769" s="222"/>
      <c r="C1769" s="174"/>
      <c r="D1769" s="177"/>
      <c r="E1769" s="180"/>
      <c r="F1769" s="204"/>
      <c r="G1769" s="186"/>
      <c r="H1769" s="189"/>
      <c r="I1769" s="192"/>
      <c r="J1769" s="189"/>
      <c r="K1769" s="192"/>
      <c r="L1769" s="180"/>
      <c r="M1769" s="204"/>
      <c r="N1769" s="195"/>
      <c r="O1769" s="159"/>
      <c r="P1769" s="39" t="s">
        <v>27</v>
      </c>
      <c r="Q1769" s="40" t="s">
        <v>26</v>
      </c>
      <c r="R1769" s="162"/>
      <c r="S1769" s="162"/>
      <c r="T1769" s="165"/>
      <c r="U1769" s="35"/>
    </row>
    <row r="1770" spans="1:21" ht="14.55" customHeight="1" x14ac:dyDescent="0.25">
      <c r="A1770" s="168"/>
      <c r="B1770" s="222"/>
      <c r="C1770" s="174"/>
      <c r="D1770" s="177"/>
      <c r="E1770" s="180"/>
      <c r="F1770" s="204"/>
      <c r="G1770" s="186"/>
      <c r="H1770" s="189"/>
      <c r="I1770" s="192"/>
      <c r="J1770" s="189"/>
      <c r="K1770" s="192"/>
      <c r="L1770" s="180"/>
      <c r="M1770" s="204"/>
      <c r="N1770" s="195"/>
      <c r="O1770" s="159"/>
      <c r="P1770" s="39" t="s">
        <v>29</v>
      </c>
      <c r="Q1770" s="42" t="s">
        <v>28</v>
      </c>
      <c r="R1770" s="162"/>
      <c r="S1770" s="162"/>
      <c r="T1770" s="165"/>
      <c r="U1770" s="35"/>
    </row>
    <row r="1771" spans="1:21" ht="69" x14ac:dyDescent="0.25">
      <c r="A1771" s="168"/>
      <c r="B1771" s="222"/>
      <c r="C1771" s="174"/>
      <c r="D1771" s="177"/>
      <c r="E1771" s="180"/>
      <c r="F1771" s="204"/>
      <c r="G1771" s="186"/>
      <c r="H1771" s="189"/>
      <c r="I1771" s="192"/>
      <c r="J1771" s="189"/>
      <c r="K1771" s="192"/>
      <c r="L1771" s="180"/>
      <c r="M1771" s="204"/>
      <c r="N1771" s="195"/>
      <c r="O1771" s="159"/>
      <c r="P1771" s="39" t="s">
        <v>31</v>
      </c>
      <c r="Q1771" s="42" t="s">
        <v>30</v>
      </c>
      <c r="R1771" s="162"/>
      <c r="S1771" s="162"/>
      <c r="T1771" s="165"/>
      <c r="U1771" s="35"/>
    </row>
    <row r="1772" spans="1:21" ht="14.55" customHeight="1" x14ac:dyDescent="0.25">
      <c r="A1772" s="168"/>
      <c r="B1772" s="222"/>
      <c r="C1772" s="174"/>
      <c r="D1772" s="177"/>
      <c r="E1772" s="180"/>
      <c r="F1772" s="204"/>
      <c r="G1772" s="186"/>
      <c r="H1772" s="189"/>
      <c r="I1772" s="192"/>
      <c r="J1772" s="189"/>
      <c r="K1772" s="192"/>
      <c r="L1772" s="180"/>
      <c r="M1772" s="204"/>
      <c r="N1772" s="195"/>
      <c r="O1772" s="159"/>
      <c r="P1772" s="39" t="s">
        <v>33</v>
      </c>
      <c r="Q1772" s="40" t="s">
        <v>32</v>
      </c>
      <c r="R1772" s="162"/>
      <c r="S1772" s="162"/>
      <c r="T1772" s="165"/>
      <c r="U1772" s="35"/>
    </row>
    <row r="1773" spans="1:21" ht="14.55" customHeight="1" x14ac:dyDescent="0.25">
      <c r="A1773" s="168"/>
      <c r="B1773" s="222"/>
      <c r="C1773" s="174"/>
      <c r="D1773" s="177"/>
      <c r="E1773" s="180"/>
      <c r="F1773" s="204"/>
      <c r="G1773" s="186"/>
      <c r="H1773" s="189"/>
      <c r="I1773" s="192"/>
      <c r="J1773" s="189"/>
      <c r="K1773" s="192"/>
      <c r="L1773" s="180"/>
      <c r="M1773" s="204"/>
      <c r="N1773" s="195"/>
      <c r="O1773" s="159"/>
      <c r="P1773" s="39" t="s">
        <v>35</v>
      </c>
      <c r="Q1773" s="40" t="s">
        <v>34</v>
      </c>
      <c r="R1773" s="162"/>
      <c r="S1773" s="162"/>
      <c r="T1773" s="165"/>
      <c r="U1773" s="35"/>
    </row>
    <row r="1774" spans="1:21" ht="14.55" customHeight="1" x14ac:dyDescent="0.25">
      <c r="A1774" s="168"/>
      <c r="B1774" s="222"/>
      <c r="C1774" s="174"/>
      <c r="D1774" s="177"/>
      <c r="E1774" s="180"/>
      <c r="F1774" s="204"/>
      <c r="G1774" s="186"/>
      <c r="H1774" s="189"/>
      <c r="I1774" s="192"/>
      <c r="J1774" s="189"/>
      <c r="K1774" s="192"/>
      <c r="L1774" s="180"/>
      <c r="M1774" s="204"/>
      <c r="N1774" s="195"/>
      <c r="O1774" s="159"/>
      <c r="P1774" s="39" t="s">
        <v>37</v>
      </c>
      <c r="Q1774" s="40" t="s">
        <v>36</v>
      </c>
      <c r="R1774" s="162"/>
      <c r="S1774" s="162"/>
      <c r="T1774" s="165"/>
      <c r="U1774" s="35"/>
    </row>
    <row r="1775" spans="1:21" ht="15" customHeight="1" thickBot="1" x14ac:dyDescent="0.3">
      <c r="A1775" s="168"/>
      <c r="B1775" s="222"/>
      <c r="C1775" s="174"/>
      <c r="D1775" s="177"/>
      <c r="E1775" s="180"/>
      <c r="F1775" s="204"/>
      <c r="G1775" s="186"/>
      <c r="H1775" s="189"/>
      <c r="I1775" s="192"/>
      <c r="J1775" s="189"/>
      <c r="K1775" s="192"/>
      <c r="L1775" s="180"/>
      <c r="M1775" s="204"/>
      <c r="N1775" s="196"/>
      <c r="O1775" s="160"/>
      <c r="P1775" s="44" t="s">
        <v>1877</v>
      </c>
      <c r="Q1775" s="45" t="s">
        <v>38</v>
      </c>
      <c r="R1775" s="163"/>
      <c r="S1775" s="163"/>
      <c r="T1775" s="166"/>
      <c r="U1775" s="35"/>
    </row>
    <row r="1776" spans="1:21" ht="13.8" customHeight="1" x14ac:dyDescent="0.25">
      <c r="A1776" s="168"/>
      <c r="B1776" s="222"/>
      <c r="C1776" s="174"/>
      <c r="D1776" s="177"/>
      <c r="E1776" s="180"/>
      <c r="F1776" s="204"/>
      <c r="G1776" s="186"/>
      <c r="H1776" s="189"/>
      <c r="I1776" s="192"/>
      <c r="J1776" s="189"/>
      <c r="K1776" s="192"/>
      <c r="L1776" s="180"/>
      <c r="M1776" s="204"/>
      <c r="N1776" s="194" t="s">
        <v>74</v>
      </c>
      <c r="O1776" s="158" t="s">
        <v>75</v>
      </c>
      <c r="P1776" s="32" t="s">
        <v>76</v>
      </c>
      <c r="Q1776" s="33" t="s">
        <v>77</v>
      </c>
      <c r="R1776" s="161" t="s">
        <v>644</v>
      </c>
      <c r="S1776" s="161"/>
      <c r="T1776" s="164"/>
      <c r="U1776" s="35"/>
    </row>
    <row r="1777" spans="1:21" ht="27.6" x14ac:dyDescent="0.25">
      <c r="A1777" s="168"/>
      <c r="B1777" s="222"/>
      <c r="C1777" s="174"/>
      <c r="D1777" s="177"/>
      <c r="E1777" s="180"/>
      <c r="F1777" s="204"/>
      <c r="G1777" s="186"/>
      <c r="H1777" s="189"/>
      <c r="I1777" s="192"/>
      <c r="J1777" s="189"/>
      <c r="K1777" s="192"/>
      <c r="L1777" s="180"/>
      <c r="M1777" s="204"/>
      <c r="N1777" s="195"/>
      <c r="O1777" s="159"/>
      <c r="P1777" s="39" t="s">
        <v>79</v>
      </c>
      <c r="Q1777" s="40" t="s">
        <v>80</v>
      </c>
      <c r="R1777" s="162"/>
      <c r="S1777" s="162"/>
      <c r="T1777" s="165"/>
      <c r="U1777" s="35"/>
    </row>
    <row r="1778" spans="1:21" ht="15" customHeight="1" x14ac:dyDescent="0.25">
      <c r="A1778" s="168"/>
      <c r="B1778" s="222"/>
      <c r="C1778" s="174"/>
      <c r="D1778" s="177"/>
      <c r="E1778" s="180"/>
      <c r="F1778" s="204"/>
      <c r="G1778" s="186"/>
      <c r="H1778" s="189"/>
      <c r="I1778" s="192"/>
      <c r="J1778" s="189"/>
      <c r="K1778" s="192"/>
      <c r="L1778" s="180"/>
      <c r="M1778" s="204"/>
      <c r="N1778" s="195"/>
      <c r="O1778" s="159"/>
      <c r="P1778" s="39" t="s">
        <v>87</v>
      </c>
      <c r="Q1778" s="40" t="s">
        <v>88</v>
      </c>
      <c r="R1778" s="162"/>
      <c r="S1778" s="162"/>
      <c r="T1778" s="165"/>
      <c r="U1778" s="35"/>
    </row>
    <row r="1779" spans="1:21" ht="13.8" customHeight="1" x14ac:dyDescent="0.25">
      <c r="A1779" s="168"/>
      <c r="B1779" s="222"/>
      <c r="C1779" s="174"/>
      <c r="D1779" s="177"/>
      <c r="E1779" s="180"/>
      <c r="F1779" s="204"/>
      <c r="G1779" s="186"/>
      <c r="H1779" s="189"/>
      <c r="I1779" s="192"/>
      <c r="J1779" s="189"/>
      <c r="K1779" s="192"/>
      <c r="L1779" s="180"/>
      <c r="M1779" s="204"/>
      <c r="N1779" s="195"/>
      <c r="O1779" s="159"/>
      <c r="P1779" s="39" t="s">
        <v>89</v>
      </c>
      <c r="Q1779" s="40" t="s">
        <v>36</v>
      </c>
      <c r="R1779" s="162"/>
      <c r="S1779" s="162"/>
      <c r="T1779" s="165"/>
      <c r="U1779" s="35"/>
    </row>
    <row r="1780" spans="1:21" ht="14.55" customHeight="1" thickBot="1" x14ac:dyDescent="0.3">
      <c r="A1780" s="168"/>
      <c r="B1780" s="222"/>
      <c r="C1780" s="174"/>
      <c r="D1780" s="177"/>
      <c r="E1780" s="180"/>
      <c r="F1780" s="204"/>
      <c r="G1780" s="186"/>
      <c r="H1780" s="189"/>
      <c r="I1780" s="192"/>
      <c r="J1780" s="189"/>
      <c r="K1780" s="192"/>
      <c r="L1780" s="180"/>
      <c r="M1780" s="204"/>
      <c r="N1780" s="196"/>
      <c r="O1780" s="160"/>
      <c r="P1780" s="44" t="s">
        <v>90</v>
      </c>
      <c r="Q1780" s="40" t="s">
        <v>38</v>
      </c>
      <c r="R1780" s="163"/>
      <c r="S1780" s="163"/>
      <c r="T1780" s="166"/>
      <c r="U1780" s="35"/>
    </row>
    <row r="1781" spans="1:21" s="35" customFormat="1" ht="27.6" customHeight="1" x14ac:dyDescent="0.3">
      <c r="A1781" s="168"/>
      <c r="B1781" s="222"/>
      <c r="C1781" s="174"/>
      <c r="D1781" s="177"/>
      <c r="E1781" s="180"/>
      <c r="F1781" s="204"/>
      <c r="G1781" s="186"/>
      <c r="H1781" s="189"/>
      <c r="I1781" s="192"/>
      <c r="J1781" s="189"/>
      <c r="K1781" s="192"/>
      <c r="L1781" s="180"/>
      <c r="M1781" s="204"/>
      <c r="N1781" s="194" t="s">
        <v>39</v>
      </c>
      <c r="O1781" s="158" t="s">
        <v>40</v>
      </c>
      <c r="P1781" s="32" t="s">
        <v>41</v>
      </c>
      <c r="Q1781" s="33" t="s">
        <v>42</v>
      </c>
      <c r="R1781" s="161" t="s">
        <v>644</v>
      </c>
      <c r="S1781" s="161"/>
      <c r="T1781" s="164"/>
    </row>
    <row r="1782" spans="1:21" ht="14.55" customHeight="1" x14ac:dyDescent="0.25">
      <c r="A1782" s="168"/>
      <c r="B1782" s="222"/>
      <c r="C1782" s="174"/>
      <c r="D1782" s="177"/>
      <c r="E1782" s="180"/>
      <c r="F1782" s="204"/>
      <c r="G1782" s="186"/>
      <c r="H1782" s="189"/>
      <c r="I1782" s="192"/>
      <c r="J1782" s="189"/>
      <c r="K1782" s="192"/>
      <c r="L1782" s="180"/>
      <c r="M1782" s="204"/>
      <c r="N1782" s="195"/>
      <c r="O1782" s="159"/>
      <c r="P1782" s="39" t="s">
        <v>59</v>
      </c>
      <c r="Q1782" s="40" t="s">
        <v>60</v>
      </c>
      <c r="R1782" s="162"/>
      <c r="S1782" s="162"/>
      <c r="T1782" s="165"/>
      <c r="U1782" s="35"/>
    </row>
    <row r="1783" spans="1:21" ht="55.2" x14ac:dyDescent="0.25">
      <c r="A1783" s="168"/>
      <c r="B1783" s="222"/>
      <c r="C1783" s="174"/>
      <c r="D1783" s="177"/>
      <c r="E1783" s="180"/>
      <c r="F1783" s="204"/>
      <c r="G1783" s="186"/>
      <c r="H1783" s="189"/>
      <c r="I1783" s="192"/>
      <c r="J1783" s="189"/>
      <c r="K1783" s="192"/>
      <c r="L1783" s="180"/>
      <c r="M1783" s="204"/>
      <c r="N1783" s="195"/>
      <c r="O1783" s="159"/>
      <c r="P1783" s="39" t="s">
        <v>351</v>
      </c>
      <c r="Q1783" s="40" t="s">
        <v>410</v>
      </c>
      <c r="R1783" s="162"/>
      <c r="S1783" s="162"/>
      <c r="T1783" s="165"/>
      <c r="U1783" s="35"/>
    </row>
    <row r="1784" spans="1:21" ht="28.2" thickBot="1" x14ac:dyDescent="0.3">
      <c r="A1784" s="169"/>
      <c r="B1784" s="223"/>
      <c r="C1784" s="175"/>
      <c r="D1784" s="178"/>
      <c r="E1784" s="181"/>
      <c r="F1784" s="206"/>
      <c r="G1784" s="187"/>
      <c r="H1784" s="190"/>
      <c r="I1784" s="193"/>
      <c r="J1784" s="190"/>
      <c r="K1784" s="193"/>
      <c r="L1784" s="181"/>
      <c r="M1784" s="206"/>
      <c r="N1784" s="196"/>
      <c r="O1784" s="160"/>
      <c r="P1784" s="44" t="s">
        <v>46</v>
      </c>
      <c r="Q1784" s="45" t="s">
        <v>47</v>
      </c>
      <c r="R1784" s="163"/>
      <c r="S1784" s="163"/>
      <c r="T1784" s="166"/>
      <c r="U1784" s="35"/>
    </row>
    <row r="1785" spans="1:21" s="35" customFormat="1" ht="14.1" customHeight="1" x14ac:dyDescent="0.3">
      <c r="A1785" s="167">
        <f>+A1767+1</f>
        <v>373</v>
      </c>
      <c r="B1785" s="221" t="s">
        <v>1922</v>
      </c>
      <c r="C1785" s="173"/>
      <c r="D1785" s="176" t="s">
        <v>1776</v>
      </c>
      <c r="E1785" s="179" t="s">
        <v>640</v>
      </c>
      <c r="F1785" s="203" t="s">
        <v>1885</v>
      </c>
      <c r="G1785" s="185" t="s">
        <v>645</v>
      </c>
      <c r="H1785" s="188">
        <v>45022</v>
      </c>
      <c r="I1785" s="191" t="s">
        <v>16</v>
      </c>
      <c r="J1785" s="188"/>
      <c r="K1785" s="191"/>
      <c r="L1785" s="179" t="s">
        <v>646</v>
      </c>
      <c r="M1785" s="203" t="s">
        <v>1926</v>
      </c>
      <c r="N1785" s="194" t="s">
        <v>18</v>
      </c>
      <c r="O1785" s="158" t="s">
        <v>19</v>
      </c>
      <c r="P1785" s="32" t="s">
        <v>20</v>
      </c>
      <c r="Q1785" s="33" t="s">
        <v>21</v>
      </c>
      <c r="R1785" s="161" t="s">
        <v>647</v>
      </c>
      <c r="S1785" s="161"/>
      <c r="T1785" s="164"/>
    </row>
    <row r="1786" spans="1:21" ht="14.55" customHeight="1" x14ac:dyDescent="0.25">
      <c r="A1786" s="168"/>
      <c r="B1786" s="222"/>
      <c r="C1786" s="174"/>
      <c r="D1786" s="177"/>
      <c r="E1786" s="180"/>
      <c r="F1786" s="204"/>
      <c r="G1786" s="186"/>
      <c r="H1786" s="189"/>
      <c r="I1786" s="192"/>
      <c r="J1786" s="189"/>
      <c r="K1786" s="192"/>
      <c r="L1786" s="180"/>
      <c r="M1786" s="204"/>
      <c r="N1786" s="195"/>
      <c r="O1786" s="159"/>
      <c r="P1786" s="39" t="s">
        <v>23</v>
      </c>
      <c r="Q1786" s="40" t="s">
        <v>1895</v>
      </c>
      <c r="R1786" s="162"/>
      <c r="S1786" s="162"/>
      <c r="T1786" s="165"/>
      <c r="U1786" s="35"/>
    </row>
    <row r="1787" spans="1:21" ht="14.55" customHeight="1" x14ac:dyDescent="0.25">
      <c r="A1787" s="168"/>
      <c r="B1787" s="222"/>
      <c r="C1787" s="174"/>
      <c r="D1787" s="177"/>
      <c r="E1787" s="180"/>
      <c r="F1787" s="204"/>
      <c r="G1787" s="186"/>
      <c r="H1787" s="189"/>
      <c r="I1787" s="192"/>
      <c r="J1787" s="189"/>
      <c r="K1787" s="192"/>
      <c r="L1787" s="180"/>
      <c r="M1787" s="204"/>
      <c r="N1787" s="195"/>
      <c r="O1787" s="159"/>
      <c r="P1787" s="39" t="s">
        <v>27</v>
      </c>
      <c r="Q1787" s="40" t="s">
        <v>26</v>
      </c>
      <c r="R1787" s="162"/>
      <c r="S1787" s="162"/>
      <c r="T1787" s="165"/>
      <c r="U1787" s="35"/>
    </row>
    <row r="1788" spans="1:21" ht="14.55" customHeight="1" x14ac:dyDescent="0.25">
      <c r="A1788" s="168"/>
      <c r="B1788" s="222"/>
      <c r="C1788" s="174"/>
      <c r="D1788" s="177"/>
      <c r="E1788" s="180"/>
      <c r="F1788" s="204"/>
      <c r="G1788" s="186"/>
      <c r="H1788" s="189"/>
      <c r="I1788" s="192"/>
      <c r="J1788" s="189"/>
      <c r="K1788" s="192"/>
      <c r="L1788" s="180"/>
      <c r="M1788" s="204"/>
      <c r="N1788" s="195"/>
      <c r="O1788" s="159"/>
      <c r="P1788" s="39" t="s">
        <v>29</v>
      </c>
      <c r="Q1788" s="42" t="s">
        <v>28</v>
      </c>
      <c r="R1788" s="162"/>
      <c r="S1788" s="162"/>
      <c r="T1788" s="165"/>
      <c r="U1788" s="35"/>
    </row>
    <row r="1789" spans="1:21" ht="69" x14ac:dyDescent="0.25">
      <c r="A1789" s="168"/>
      <c r="B1789" s="222"/>
      <c r="C1789" s="174"/>
      <c r="D1789" s="177"/>
      <c r="E1789" s="180"/>
      <c r="F1789" s="204"/>
      <c r="G1789" s="186"/>
      <c r="H1789" s="189"/>
      <c r="I1789" s="192"/>
      <c r="J1789" s="189"/>
      <c r="K1789" s="192"/>
      <c r="L1789" s="180"/>
      <c r="M1789" s="204"/>
      <c r="N1789" s="195"/>
      <c r="O1789" s="159"/>
      <c r="P1789" s="39" t="s">
        <v>31</v>
      </c>
      <c r="Q1789" s="42" t="s">
        <v>30</v>
      </c>
      <c r="R1789" s="162"/>
      <c r="S1789" s="162"/>
      <c r="T1789" s="165"/>
      <c r="U1789" s="35"/>
    </row>
    <row r="1790" spans="1:21" ht="14.55" customHeight="1" x14ac:dyDescent="0.25">
      <c r="A1790" s="168"/>
      <c r="B1790" s="222"/>
      <c r="C1790" s="174"/>
      <c r="D1790" s="177"/>
      <c r="E1790" s="180"/>
      <c r="F1790" s="204"/>
      <c r="G1790" s="186"/>
      <c r="H1790" s="189"/>
      <c r="I1790" s="192"/>
      <c r="J1790" s="189"/>
      <c r="K1790" s="192"/>
      <c r="L1790" s="180"/>
      <c r="M1790" s="204"/>
      <c r="N1790" s="195"/>
      <c r="O1790" s="159"/>
      <c r="P1790" s="39" t="s">
        <v>33</v>
      </c>
      <c r="Q1790" s="40" t="s">
        <v>32</v>
      </c>
      <c r="R1790" s="162"/>
      <c r="S1790" s="162"/>
      <c r="T1790" s="165"/>
      <c r="U1790" s="35"/>
    </row>
    <row r="1791" spans="1:21" ht="14.55" customHeight="1" x14ac:dyDescent="0.25">
      <c r="A1791" s="168"/>
      <c r="B1791" s="222"/>
      <c r="C1791" s="174"/>
      <c r="D1791" s="177"/>
      <c r="E1791" s="180"/>
      <c r="F1791" s="204"/>
      <c r="G1791" s="186"/>
      <c r="H1791" s="189"/>
      <c r="I1791" s="192"/>
      <c r="J1791" s="189"/>
      <c r="K1791" s="192"/>
      <c r="L1791" s="180"/>
      <c r="M1791" s="204"/>
      <c r="N1791" s="195"/>
      <c r="O1791" s="159"/>
      <c r="P1791" s="39" t="s">
        <v>35</v>
      </c>
      <c r="Q1791" s="40" t="s">
        <v>34</v>
      </c>
      <c r="R1791" s="162"/>
      <c r="S1791" s="162"/>
      <c r="T1791" s="165"/>
      <c r="U1791" s="35"/>
    </row>
    <row r="1792" spans="1:21" ht="14.55" customHeight="1" x14ac:dyDescent="0.25">
      <c r="A1792" s="168"/>
      <c r="B1792" s="222"/>
      <c r="C1792" s="174"/>
      <c r="D1792" s="177"/>
      <c r="E1792" s="180"/>
      <c r="F1792" s="204"/>
      <c r="G1792" s="186"/>
      <c r="H1792" s="189"/>
      <c r="I1792" s="192"/>
      <c r="J1792" s="189"/>
      <c r="K1792" s="192"/>
      <c r="L1792" s="180"/>
      <c r="M1792" s="204"/>
      <c r="N1792" s="195"/>
      <c r="O1792" s="159"/>
      <c r="P1792" s="39" t="s">
        <v>37</v>
      </c>
      <c r="Q1792" s="40" t="s">
        <v>36</v>
      </c>
      <c r="R1792" s="162"/>
      <c r="S1792" s="162"/>
      <c r="T1792" s="165"/>
      <c r="U1792" s="35"/>
    </row>
    <row r="1793" spans="1:21" ht="15" customHeight="1" thickBot="1" x14ac:dyDescent="0.3">
      <c r="A1793" s="168"/>
      <c r="B1793" s="222"/>
      <c r="C1793" s="174"/>
      <c r="D1793" s="177"/>
      <c r="E1793" s="180"/>
      <c r="F1793" s="204"/>
      <c r="G1793" s="186"/>
      <c r="H1793" s="189"/>
      <c r="I1793" s="192"/>
      <c r="J1793" s="189"/>
      <c r="K1793" s="192"/>
      <c r="L1793" s="180"/>
      <c r="M1793" s="204"/>
      <c r="N1793" s="196"/>
      <c r="O1793" s="160"/>
      <c r="P1793" s="44" t="s">
        <v>1877</v>
      </c>
      <c r="Q1793" s="45" t="s">
        <v>38</v>
      </c>
      <c r="R1793" s="163"/>
      <c r="S1793" s="163"/>
      <c r="T1793" s="166"/>
      <c r="U1793" s="35"/>
    </row>
    <row r="1794" spans="1:21" ht="13.8" customHeight="1" x14ac:dyDescent="0.25">
      <c r="A1794" s="168"/>
      <c r="B1794" s="222"/>
      <c r="C1794" s="174"/>
      <c r="D1794" s="177"/>
      <c r="E1794" s="180"/>
      <c r="F1794" s="204"/>
      <c r="G1794" s="186"/>
      <c r="H1794" s="189"/>
      <c r="I1794" s="192"/>
      <c r="J1794" s="189"/>
      <c r="K1794" s="192"/>
      <c r="L1794" s="180"/>
      <c r="M1794" s="204"/>
      <c r="N1794" s="194" t="s">
        <v>74</v>
      </c>
      <c r="O1794" s="158" t="s">
        <v>75</v>
      </c>
      <c r="P1794" s="32" t="s">
        <v>76</v>
      </c>
      <c r="Q1794" s="33" t="s">
        <v>77</v>
      </c>
      <c r="R1794" s="161" t="s">
        <v>647</v>
      </c>
      <c r="S1794" s="161"/>
      <c r="T1794" s="164"/>
      <c r="U1794" s="35"/>
    </row>
    <row r="1795" spans="1:21" ht="27.6" x14ac:dyDescent="0.25">
      <c r="A1795" s="168"/>
      <c r="B1795" s="222"/>
      <c r="C1795" s="174"/>
      <c r="D1795" s="177"/>
      <c r="E1795" s="180"/>
      <c r="F1795" s="204"/>
      <c r="G1795" s="186"/>
      <c r="H1795" s="189"/>
      <c r="I1795" s="192"/>
      <c r="J1795" s="189"/>
      <c r="K1795" s="192"/>
      <c r="L1795" s="180"/>
      <c r="M1795" s="204"/>
      <c r="N1795" s="195"/>
      <c r="O1795" s="159"/>
      <c r="P1795" s="39" t="s">
        <v>79</v>
      </c>
      <c r="Q1795" s="40" t="s">
        <v>80</v>
      </c>
      <c r="R1795" s="162"/>
      <c r="S1795" s="162"/>
      <c r="T1795" s="165"/>
      <c r="U1795" s="35"/>
    </row>
    <row r="1796" spans="1:21" ht="13.8" customHeight="1" x14ac:dyDescent="0.25">
      <c r="A1796" s="168"/>
      <c r="B1796" s="222"/>
      <c r="C1796" s="174"/>
      <c r="D1796" s="177"/>
      <c r="E1796" s="180"/>
      <c r="F1796" s="204"/>
      <c r="G1796" s="186"/>
      <c r="H1796" s="189"/>
      <c r="I1796" s="192"/>
      <c r="J1796" s="189"/>
      <c r="K1796" s="192"/>
      <c r="L1796" s="180"/>
      <c r="M1796" s="204"/>
      <c r="N1796" s="195"/>
      <c r="O1796" s="159"/>
      <c r="P1796" s="39" t="s">
        <v>87</v>
      </c>
      <c r="Q1796" s="40" t="s">
        <v>88</v>
      </c>
      <c r="R1796" s="162"/>
      <c r="S1796" s="162"/>
      <c r="T1796" s="165"/>
      <c r="U1796" s="35"/>
    </row>
    <row r="1797" spans="1:21" ht="13.8" customHeight="1" x14ac:dyDescent="0.25">
      <c r="A1797" s="168"/>
      <c r="B1797" s="222"/>
      <c r="C1797" s="174"/>
      <c r="D1797" s="177"/>
      <c r="E1797" s="180"/>
      <c r="F1797" s="204"/>
      <c r="G1797" s="186"/>
      <c r="H1797" s="189"/>
      <c r="I1797" s="192"/>
      <c r="J1797" s="189"/>
      <c r="K1797" s="192"/>
      <c r="L1797" s="180"/>
      <c r="M1797" s="204"/>
      <c r="N1797" s="195"/>
      <c r="O1797" s="159"/>
      <c r="P1797" s="39" t="s">
        <v>89</v>
      </c>
      <c r="Q1797" s="40" t="s">
        <v>36</v>
      </c>
      <c r="R1797" s="162"/>
      <c r="S1797" s="162"/>
      <c r="T1797" s="165"/>
      <c r="U1797" s="35"/>
    </row>
    <row r="1798" spans="1:21" ht="14.55" customHeight="1" thickBot="1" x14ac:dyDescent="0.3">
      <c r="A1798" s="169"/>
      <c r="B1798" s="223"/>
      <c r="C1798" s="175"/>
      <c r="D1798" s="178"/>
      <c r="E1798" s="181"/>
      <c r="F1798" s="206"/>
      <c r="G1798" s="187"/>
      <c r="H1798" s="190"/>
      <c r="I1798" s="193"/>
      <c r="J1798" s="190"/>
      <c r="K1798" s="193"/>
      <c r="L1798" s="181"/>
      <c r="M1798" s="206"/>
      <c r="N1798" s="196"/>
      <c r="O1798" s="160"/>
      <c r="P1798" s="44" t="s">
        <v>90</v>
      </c>
      <c r="Q1798" s="45" t="s">
        <v>38</v>
      </c>
      <c r="R1798" s="163"/>
      <c r="S1798" s="163"/>
      <c r="T1798" s="166"/>
      <c r="U1798" s="35"/>
    </row>
    <row r="1799" spans="1:21" s="35" customFormat="1" ht="27.6" customHeight="1" x14ac:dyDescent="0.3">
      <c r="A1799" s="167">
        <f>+A1785+1</f>
        <v>374</v>
      </c>
      <c r="B1799" s="221" t="s">
        <v>653</v>
      </c>
      <c r="C1799" s="173" t="s">
        <v>1628</v>
      </c>
      <c r="D1799" s="176" t="s">
        <v>654</v>
      </c>
      <c r="E1799" s="179" t="s">
        <v>655</v>
      </c>
      <c r="F1799" s="205" t="s">
        <v>656</v>
      </c>
      <c r="G1799" s="185" t="s">
        <v>657</v>
      </c>
      <c r="H1799" s="188">
        <v>45022</v>
      </c>
      <c r="I1799" s="191" t="s">
        <v>16</v>
      </c>
      <c r="J1799" s="188"/>
      <c r="K1799" s="191"/>
      <c r="L1799" s="179" t="s">
        <v>655</v>
      </c>
      <c r="M1799" s="205" t="s">
        <v>656</v>
      </c>
      <c r="N1799" s="194" t="s">
        <v>39</v>
      </c>
      <c r="O1799" s="158" t="s">
        <v>40</v>
      </c>
      <c r="P1799" s="32" t="s">
        <v>41</v>
      </c>
      <c r="Q1799" s="33" t="s">
        <v>42</v>
      </c>
      <c r="R1799" s="161" t="s">
        <v>658</v>
      </c>
      <c r="S1799" s="161"/>
      <c r="T1799" s="164"/>
    </row>
    <row r="1800" spans="1:21" ht="41.4" x14ac:dyDescent="0.25">
      <c r="A1800" s="168"/>
      <c r="B1800" s="222"/>
      <c r="C1800" s="174"/>
      <c r="D1800" s="177"/>
      <c r="E1800" s="180"/>
      <c r="F1800" s="204"/>
      <c r="G1800" s="186"/>
      <c r="H1800" s="189"/>
      <c r="I1800" s="192"/>
      <c r="J1800" s="189"/>
      <c r="K1800" s="192"/>
      <c r="L1800" s="180"/>
      <c r="M1800" s="204"/>
      <c r="N1800" s="195"/>
      <c r="O1800" s="159"/>
      <c r="P1800" s="39" t="s">
        <v>44</v>
      </c>
      <c r="Q1800" s="40" t="s">
        <v>45</v>
      </c>
      <c r="R1800" s="162"/>
      <c r="S1800" s="162"/>
      <c r="T1800" s="165"/>
      <c r="U1800" s="35"/>
    </row>
    <row r="1801" spans="1:21" ht="14.55" customHeight="1" x14ac:dyDescent="0.25">
      <c r="A1801" s="168"/>
      <c r="B1801" s="222"/>
      <c r="C1801" s="174"/>
      <c r="D1801" s="177"/>
      <c r="E1801" s="180"/>
      <c r="F1801" s="204"/>
      <c r="G1801" s="186"/>
      <c r="H1801" s="189"/>
      <c r="I1801" s="192"/>
      <c r="J1801" s="189"/>
      <c r="K1801" s="192"/>
      <c r="L1801" s="180"/>
      <c r="M1801" s="204"/>
      <c r="N1801" s="195"/>
      <c r="O1801" s="159"/>
      <c r="P1801" s="39" t="s">
        <v>59</v>
      </c>
      <c r="Q1801" s="40" t="s">
        <v>60</v>
      </c>
      <c r="R1801" s="162"/>
      <c r="S1801" s="162"/>
      <c r="T1801" s="165"/>
      <c r="U1801" s="35"/>
    </row>
    <row r="1802" spans="1:21" ht="55.2" x14ac:dyDescent="0.25">
      <c r="A1802" s="168"/>
      <c r="B1802" s="222"/>
      <c r="C1802" s="174"/>
      <c r="D1802" s="177"/>
      <c r="E1802" s="180"/>
      <c r="F1802" s="204"/>
      <c r="G1802" s="186"/>
      <c r="H1802" s="189"/>
      <c r="I1802" s="192"/>
      <c r="J1802" s="189"/>
      <c r="K1802" s="192"/>
      <c r="L1802" s="180"/>
      <c r="M1802" s="204"/>
      <c r="N1802" s="195"/>
      <c r="O1802" s="159"/>
      <c r="P1802" s="39" t="s">
        <v>351</v>
      </c>
      <c r="Q1802" s="40" t="s">
        <v>410</v>
      </c>
      <c r="R1802" s="162"/>
      <c r="S1802" s="162"/>
      <c r="T1802" s="165"/>
      <c r="U1802" s="35"/>
    </row>
    <row r="1803" spans="1:21" ht="28.2" thickBot="1" x14ac:dyDescent="0.3">
      <c r="A1803" s="169"/>
      <c r="B1803" s="223"/>
      <c r="C1803" s="175"/>
      <c r="D1803" s="178"/>
      <c r="E1803" s="181"/>
      <c r="F1803" s="206"/>
      <c r="G1803" s="187"/>
      <c r="H1803" s="190"/>
      <c r="I1803" s="193"/>
      <c r="J1803" s="190"/>
      <c r="K1803" s="193"/>
      <c r="L1803" s="181"/>
      <c r="M1803" s="206"/>
      <c r="N1803" s="196"/>
      <c r="O1803" s="160"/>
      <c r="P1803" s="44" t="s">
        <v>46</v>
      </c>
      <c r="Q1803" s="45" t="s">
        <v>47</v>
      </c>
      <c r="R1803" s="163"/>
      <c r="S1803" s="163"/>
      <c r="T1803" s="166"/>
      <c r="U1803" s="35"/>
    </row>
    <row r="1804" spans="1:21" s="35" customFormat="1" ht="14.1" customHeight="1" x14ac:dyDescent="0.3">
      <c r="A1804" s="167">
        <f>+A1799+1</f>
        <v>375</v>
      </c>
      <c r="B1804" s="221" t="s">
        <v>653</v>
      </c>
      <c r="C1804" s="173"/>
      <c r="D1804" s="176" t="s">
        <v>654</v>
      </c>
      <c r="E1804" s="179" t="s">
        <v>655</v>
      </c>
      <c r="F1804" s="205" t="s">
        <v>656</v>
      </c>
      <c r="G1804" s="185" t="s">
        <v>659</v>
      </c>
      <c r="H1804" s="188">
        <v>45022</v>
      </c>
      <c r="I1804" s="191" t="s">
        <v>16</v>
      </c>
      <c r="J1804" s="188"/>
      <c r="K1804" s="191"/>
      <c r="L1804" s="179" t="s">
        <v>1313</v>
      </c>
      <c r="M1804" s="205" t="s">
        <v>660</v>
      </c>
      <c r="N1804" s="194" t="s">
        <v>18</v>
      </c>
      <c r="O1804" s="158" t="s">
        <v>19</v>
      </c>
      <c r="P1804" s="32" t="s">
        <v>20</v>
      </c>
      <c r="Q1804" s="33" t="s">
        <v>21</v>
      </c>
      <c r="R1804" s="161" t="s">
        <v>644</v>
      </c>
      <c r="S1804" s="161"/>
      <c r="T1804" s="164"/>
    </row>
    <row r="1805" spans="1:21" ht="14.55" customHeight="1" x14ac:dyDescent="0.25">
      <c r="A1805" s="168"/>
      <c r="B1805" s="222"/>
      <c r="C1805" s="174"/>
      <c r="D1805" s="177"/>
      <c r="E1805" s="180"/>
      <c r="F1805" s="204"/>
      <c r="G1805" s="186"/>
      <c r="H1805" s="189"/>
      <c r="I1805" s="192"/>
      <c r="J1805" s="189"/>
      <c r="K1805" s="192"/>
      <c r="L1805" s="180"/>
      <c r="M1805" s="204"/>
      <c r="N1805" s="195"/>
      <c r="O1805" s="159"/>
      <c r="P1805" s="39" t="s">
        <v>23</v>
      </c>
      <c r="Q1805" s="40" t="s">
        <v>1895</v>
      </c>
      <c r="R1805" s="162"/>
      <c r="S1805" s="162"/>
      <c r="T1805" s="165"/>
      <c r="U1805" s="35"/>
    </row>
    <row r="1806" spans="1:21" ht="14.55" customHeight="1" x14ac:dyDescent="0.25">
      <c r="A1806" s="168"/>
      <c r="B1806" s="222"/>
      <c r="C1806" s="174"/>
      <c r="D1806" s="177"/>
      <c r="E1806" s="180"/>
      <c r="F1806" s="204"/>
      <c r="G1806" s="186"/>
      <c r="H1806" s="189"/>
      <c r="I1806" s="192"/>
      <c r="J1806" s="189"/>
      <c r="K1806" s="192"/>
      <c r="L1806" s="180"/>
      <c r="M1806" s="204"/>
      <c r="N1806" s="195"/>
      <c r="O1806" s="159"/>
      <c r="P1806" s="39" t="s">
        <v>27</v>
      </c>
      <c r="Q1806" s="40" t="s">
        <v>26</v>
      </c>
      <c r="R1806" s="162"/>
      <c r="S1806" s="162"/>
      <c r="T1806" s="165"/>
      <c r="U1806" s="35"/>
    </row>
    <row r="1807" spans="1:21" ht="14.55" customHeight="1" x14ac:dyDescent="0.25">
      <c r="A1807" s="168"/>
      <c r="B1807" s="222"/>
      <c r="C1807" s="174"/>
      <c r="D1807" s="177"/>
      <c r="E1807" s="180"/>
      <c r="F1807" s="204"/>
      <c r="G1807" s="186"/>
      <c r="H1807" s="189"/>
      <c r="I1807" s="192"/>
      <c r="J1807" s="189"/>
      <c r="K1807" s="192"/>
      <c r="L1807" s="180"/>
      <c r="M1807" s="204"/>
      <c r="N1807" s="195"/>
      <c r="O1807" s="159"/>
      <c r="P1807" s="39" t="s">
        <v>29</v>
      </c>
      <c r="Q1807" s="42" t="s">
        <v>28</v>
      </c>
      <c r="R1807" s="162"/>
      <c r="S1807" s="162"/>
      <c r="T1807" s="165"/>
      <c r="U1807" s="35"/>
    </row>
    <row r="1808" spans="1:21" ht="69" x14ac:dyDescent="0.25">
      <c r="A1808" s="168"/>
      <c r="B1808" s="222"/>
      <c r="C1808" s="174"/>
      <c r="D1808" s="177"/>
      <c r="E1808" s="180"/>
      <c r="F1808" s="204"/>
      <c r="G1808" s="186"/>
      <c r="H1808" s="189"/>
      <c r="I1808" s="192"/>
      <c r="J1808" s="189"/>
      <c r="K1808" s="192"/>
      <c r="L1808" s="180"/>
      <c r="M1808" s="204"/>
      <c r="N1808" s="195"/>
      <c r="O1808" s="159"/>
      <c r="P1808" s="39" t="s">
        <v>31</v>
      </c>
      <c r="Q1808" s="42" t="s">
        <v>30</v>
      </c>
      <c r="R1808" s="162"/>
      <c r="S1808" s="162"/>
      <c r="T1808" s="165"/>
      <c r="U1808" s="35"/>
    </row>
    <row r="1809" spans="1:21" ht="14.55" customHeight="1" x14ac:dyDescent="0.25">
      <c r="A1809" s="168"/>
      <c r="B1809" s="222"/>
      <c r="C1809" s="174"/>
      <c r="D1809" s="177"/>
      <c r="E1809" s="180"/>
      <c r="F1809" s="204"/>
      <c r="G1809" s="186"/>
      <c r="H1809" s="189"/>
      <c r="I1809" s="192"/>
      <c r="J1809" s="189"/>
      <c r="K1809" s="192"/>
      <c r="L1809" s="180"/>
      <c r="M1809" s="204"/>
      <c r="N1809" s="195"/>
      <c r="O1809" s="159"/>
      <c r="P1809" s="39" t="s">
        <v>33</v>
      </c>
      <c r="Q1809" s="40" t="s">
        <v>32</v>
      </c>
      <c r="R1809" s="162"/>
      <c r="S1809" s="162"/>
      <c r="T1809" s="165"/>
      <c r="U1809" s="35"/>
    </row>
    <row r="1810" spans="1:21" ht="14.55" customHeight="1" x14ac:dyDescent="0.25">
      <c r="A1810" s="168"/>
      <c r="B1810" s="222"/>
      <c r="C1810" s="174"/>
      <c r="D1810" s="177"/>
      <c r="E1810" s="180"/>
      <c r="F1810" s="204"/>
      <c r="G1810" s="186"/>
      <c r="H1810" s="189"/>
      <c r="I1810" s="192"/>
      <c r="J1810" s="189"/>
      <c r="K1810" s="192"/>
      <c r="L1810" s="180"/>
      <c r="M1810" s="204"/>
      <c r="N1810" s="195"/>
      <c r="O1810" s="159"/>
      <c r="P1810" s="39" t="s">
        <v>35</v>
      </c>
      <c r="Q1810" s="40" t="s">
        <v>34</v>
      </c>
      <c r="R1810" s="162"/>
      <c r="S1810" s="162"/>
      <c r="T1810" s="165"/>
      <c r="U1810" s="35"/>
    </row>
    <row r="1811" spans="1:21" ht="14.55" customHeight="1" x14ac:dyDescent="0.25">
      <c r="A1811" s="168"/>
      <c r="B1811" s="222"/>
      <c r="C1811" s="174"/>
      <c r="D1811" s="177"/>
      <c r="E1811" s="180"/>
      <c r="F1811" s="204"/>
      <c r="G1811" s="186"/>
      <c r="H1811" s="189"/>
      <c r="I1811" s="192"/>
      <c r="J1811" s="189"/>
      <c r="K1811" s="192"/>
      <c r="L1811" s="180"/>
      <c r="M1811" s="204"/>
      <c r="N1811" s="195"/>
      <c r="O1811" s="159"/>
      <c r="P1811" s="39" t="s">
        <v>37</v>
      </c>
      <c r="Q1811" s="40" t="s">
        <v>36</v>
      </c>
      <c r="R1811" s="162"/>
      <c r="S1811" s="162"/>
      <c r="T1811" s="165"/>
      <c r="U1811" s="35"/>
    </row>
    <row r="1812" spans="1:21" ht="15" customHeight="1" thickBot="1" x14ac:dyDescent="0.3">
      <c r="A1812" s="168"/>
      <c r="B1812" s="222"/>
      <c r="C1812" s="174"/>
      <c r="D1812" s="177"/>
      <c r="E1812" s="180"/>
      <c r="F1812" s="204"/>
      <c r="G1812" s="186"/>
      <c r="H1812" s="189"/>
      <c r="I1812" s="192"/>
      <c r="J1812" s="189"/>
      <c r="K1812" s="192"/>
      <c r="L1812" s="180"/>
      <c r="M1812" s="204"/>
      <c r="N1812" s="196"/>
      <c r="O1812" s="160"/>
      <c r="P1812" s="44" t="s">
        <v>1877</v>
      </c>
      <c r="Q1812" s="45" t="s">
        <v>38</v>
      </c>
      <c r="R1812" s="163"/>
      <c r="S1812" s="163"/>
      <c r="T1812" s="166"/>
      <c r="U1812" s="35"/>
    </row>
    <row r="1813" spans="1:21" ht="19.8" customHeight="1" x14ac:dyDescent="0.25">
      <c r="A1813" s="168"/>
      <c r="B1813" s="222"/>
      <c r="C1813" s="174"/>
      <c r="D1813" s="177"/>
      <c r="E1813" s="180"/>
      <c r="F1813" s="204"/>
      <c r="G1813" s="186"/>
      <c r="H1813" s="189"/>
      <c r="I1813" s="192"/>
      <c r="J1813" s="189"/>
      <c r="K1813" s="192"/>
      <c r="L1813" s="180"/>
      <c r="M1813" s="204"/>
      <c r="N1813" s="194" t="s">
        <v>74</v>
      </c>
      <c r="O1813" s="158" t="s">
        <v>75</v>
      </c>
      <c r="P1813" s="39" t="s">
        <v>87</v>
      </c>
      <c r="Q1813" s="40" t="s">
        <v>88</v>
      </c>
      <c r="R1813" s="161" t="s">
        <v>644</v>
      </c>
      <c r="S1813" s="161"/>
      <c r="T1813" s="164"/>
      <c r="U1813" s="35"/>
    </row>
    <row r="1814" spans="1:21" ht="19.8" customHeight="1" x14ac:dyDescent="0.25">
      <c r="A1814" s="168"/>
      <c r="B1814" s="222"/>
      <c r="C1814" s="174"/>
      <c r="D1814" s="177"/>
      <c r="E1814" s="180"/>
      <c r="F1814" s="204"/>
      <c r="G1814" s="186"/>
      <c r="H1814" s="189"/>
      <c r="I1814" s="192"/>
      <c r="J1814" s="189"/>
      <c r="K1814" s="192"/>
      <c r="L1814" s="180"/>
      <c r="M1814" s="204"/>
      <c r="N1814" s="195"/>
      <c r="O1814" s="159"/>
      <c r="P1814" s="39" t="s">
        <v>89</v>
      </c>
      <c r="Q1814" s="40" t="s">
        <v>36</v>
      </c>
      <c r="R1814" s="162"/>
      <c r="S1814" s="162"/>
      <c r="T1814" s="165"/>
      <c r="U1814" s="35"/>
    </row>
    <row r="1815" spans="1:21" ht="19.8" customHeight="1" thickBot="1" x14ac:dyDescent="0.3">
      <c r="A1815" s="168"/>
      <c r="B1815" s="222"/>
      <c r="C1815" s="174"/>
      <c r="D1815" s="177"/>
      <c r="E1815" s="180"/>
      <c r="F1815" s="204"/>
      <c r="G1815" s="186"/>
      <c r="H1815" s="189"/>
      <c r="I1815" s="192"/>
      <c r="J1815" s="189"/>
      <c r="K1815" s="192"/>
      <c r="L1815" s="180"/>
      <c r="M1815" s="204"/>
      <c r="N1815" s="196"/>
      <c r="O1815" s="160"/>
      <c r="P1815" s="44" t="s">
        <v>90</v>
      </c>
      <c r="Q1815" s="40" t="s">
        <v>38</v>
      </c>
      <c r="R1815" s="163"/>
      <c r="S1815" s="163"/>
      <c r="T1815" s="166"/>
      <c r="U1815" s="35"/>
    </row>
    <row r="1816" spans="1:21" s="35" customFormat="1" ht="27.6" customHeight="1" x14ac:dyDescent="0.3">
      <c r="A1816" s="168"/>
      <c r="B1816" s="222"/>
      <c r="C1816" s="174"/>
      <c r="D1816" s="177"/>
      <c r="E1816" s="180"/>
      <c r="F1816" s="204"/>
      <c r="G1816" s="186"/>
      <c r="H1816" s="189"/>
      <c r="I1816" s="192"/>
      <c r="J1816" s="189"/>
      <c r="K1816" s="192"/>
      <c r="L1816" s="180"/>
      <c r="M1816" s="204"/>
      <c r="N1816" s="194" t="s">
        <v>39</v>
      </c>
      <c r="O1816" s="158" t="s">
        <v>40</v>
      </c>
      <c r="P1816" s="32" t="s">
        <v>41</v>
      </c>
      <c r="Q1816" s="33" t="s">
        <v>42</v>
      </c>
      <c r="R1816" s="161" t="s">
        <v>644</v>
      </c>
      <c r="S1816" s="161"/>
      <c r="T1816" s="164"/>
    </row>
    <row r="1817" spans="1:21" s="35" customFormat="1" ht="41.4" x14ac:dyDescent="0.3">
      <c r="A1817" s="168"/>
      <c r="B1817" s="222"/>
      <c r="C1817" s="174"/>
      <c r="D1817" s="177"/>
      <c r="E1817" s="180"/>
      <c r="F1817" s="204"/>
      <c r="G1817" s="186"/>
      <c r="H1817" s="189"/>
      <c r="I1817" s="192"/>
      <c r="J1817" s="189"/>
      <c r="K1817" s="192"/>
      <c r="L1817" s="180"/>
      <c r="M1817" s="204"/>
      <c r="N1817" s="195"/>
      <c r="O1817" s="159"/>
      <c r="P1817" s="50" t="s">
        <v>44</v>
      </c>
      <c r="Q1817" s="40" t="s">
        <v>45</v>
      </c>
      <c r="R1817" s="162"/>
      <c r="S1817" s="162"/>
      <c r="T1817" s="165"/>
    </row>
    <row r="1818" spans="1:21" ht="14.55" customHeight="1" x14ac:dyDescent="0.25">
      <c r="A1818" s="168"/>
      <c r="B1818" s="222"/>
      <c r="C1818" s="174"/>
      <c r="D1818" s="177"/>
      <c r="E1818" s="180"/>
      <c r="F1818" s="204"/>
      <c r="G1818" s="186"/>
      <c r="H1818" s="189"/>
      <c r="I1818" s="192"/>
      <c r="J1818" s="189"/>
      <c r="K1818" s="192"/>
      <c r="L1818" s="180"/>
      <c r="M1818" s="204"/>
      <c r="N1818" s="195"/>
      <c r="O1818" s="159"/>
      <c r="P1818" s="39" t="s">
        <v>59</v>
      </c>
      <c r="Q1818" s="40" t="s">
        <v>60</v>
      </c>
      <c r="R1818" s="162"/>
      <c r="S1818" s="162"/>
      <c r="T1818" s="165"/>
      <c r="U1818" s="35"/>
    </row>
    <row r="1819" spans="1:21" ht="55.2" x14ac:dyDescent="0.25">
      <c r="A1819" s="168"/>
      <c r="B1819" s="222"/>
      <c r="C1819" s="174"/>
      <c r="D1819" s="177"/>
      <c r="E1819" s="180"/>
      <c r="F1819" s="204"/>
      <c r="G1819" s="186"/>
      <c r="H1819" s="189"/>
      <c r="I1819" s="192"/>
      <c r="J1819" s="189"/>
      <c r="K1819" s="192"/>
      <c r="L1819" s="180"/>
      <c r="M1819" s="204"/>
      <c r="N1819" s="195"/>
      <c r="O1819" s="159"/>
      <c r="P1819" s="39" t="s">
        <v>351</v>
      </c>
      <c r="Q1819" s="40" t="s">
        <v>410</v>
      </c>
      <c r="R1819" s="162"/>
      <c r="S1819" s="162"/>
      <c r="T1819" s="165"/>
      <c r="U1819" s="35"/>
    </row>
    <row r="1820" spans="1:21" ht="28.2" thickBot="1" x14ac:dyDescent="0.3">
      <c r="A1820" s="169"/>
      <c r="B1820" s="223"/>
      <c r="C1820" s="175"/>
      <c r="D1820" s="178"/>
      <c r="E1820" s="181"/>
      <c r="F1820" s="206"/>
      <c r="G1820" s="187"/>
      <c r="H1820" s="190"/>
      <c r="I1820" s="193"/>
      <c r="J1820" s="190"/>
      <c r="K1820" s="193"/>
      <c r="L1820" s="181"/>
      <c r="M1820" s="206"/>
      <c r="N1820" s="196"/>
      <c r="O1820" s="160"/>
      <c r="P1820" s="44" t="s">
        <v>46</v>
      </c>
      <c r="Q1820" s="45" t="s">
        <v>47</v>
      </c>
      <c r="R1820" s="163"/>
      <c r="S1820" s="163"/>
      <c r="T1820" s="166"/>
      <c r="U1820" s="35"/>
    </row>
    <row r="1821" spans="1:21" s="35" customFormat="1" ht="14.1" customHeight="1" x14ac:dyDescent="0.3">
      <c r="A1821" s="167">
        <f>+A1804+1</f>
        <v>376</v>
      </c>
      <c r="B1821" s="221" t="s">
        <v>661</v>
      </c>
      <c r="C1821" s="173" t="s">
        <v>1628</v>
      </c>
      <c r="D1821" s="176" t="s">
        <v>662</v>
      </c>
      <c r="E1821" s="179" t="s">
        <v>663</v>
      </c>
      <c r="F1821" s="205" t="s">
        <v>664</v>
      </c>
      <c r="G1821" s="185" t="s">
        <v>665</v>
      </c>
      <c r="H1821" s="188">
        <v>45022</v>
      </c>
      <c r="I1821" s="191" t="s">
        <v>16</v>
      </c>
      <c r="J1821" s="188"/>
      <c r="K1821" s="191"/>
      <c r="L1821" s="179" t="s">
        <v>663</v>
      </c>
      <c r="M1821" s="205" t="s">
        <v>664</v>
      </c>
      <c r="N1821" s="194" t="s">
        <v>18</v>
      </c>
      <c r="O1821" s="158" t="s">
        <v>19</v>
      </c>
      <c r="P1821" s="32" t="s">
        <v>20</v>
      </c>
      <c r="Q1821" s="33" t="s">
        <v>21</v>
      </c>
      <c r="R1821" s="161" t="s">
        <v>666</v>
      </c>
      <c r="S1821" s="161"/>
      <c r="T1821" s="164"/>
    </row>
    <row r="1822" spans="1:21" ht="14.55" customHeight="1" x14ac:dyDescent="0.25">
      <c r="A1822" s="168"/>
      <c r="B1822" s="222"/>
      <c r="C1822" s="174"/>
      <c r="D1822" s="177"/>
      <c r="E1822" s="180"/>
      <c r="F1822" s="204"/>
      <c r="G1822" s="186"/>
      <c r="H1822" s="189"/>
      <c r="I1822" s="192"/>
      <c r="J1822" s="189"/>
      <c r="K1822" s="192"/>
      <c r="L1822" s="180"/>
      <c r="M1822" s="204"/>
      <c r="N1822" s="195"/>
      <c r="O1822" s="159"/>
      <c r="P1822" s="39" t="s">
        <v>23</v>
      </c>
      <c r="Q1822" s="40" t="s">
        <v>1895</v>
      </c>
      <c r="R1822" s="162"/>
      <c r="S1822" s="162"/>
      <c r="T1822" s="165"/>
      <c r="U1822" s="35"/>
    </row>
    <row r="1823" spans="1:21" ht="14.55" customHeight="1" x14ac:dyDescent="0.25">
      <c r="A1823" s="168"/>
      <c r="B1823" s="222"/>
      <c r="C1823" s="174"/>
      <c r="D1823" s="177"/>
      <c r="E1823" s="180"/>
      <c r="F1823" s="204"/>
      <c r="G1823" s="186"/>
      <c r="H1823" s="189"/>
      <c r="I1823" s="192"/>
      <c r="J1823" s="189"/>
      <c r="K1823" s="192"/>
      <c r="L1823" s="180"/>
      <c r="M1823" s="204"/>
      <c r="N1823" s="195"/>
      <c r="O1823" s="159"/>
      <c r="P1823" s="39" t="s">
        <v>27</v>
      </c>
      <c r="Q1823" s="40" t="s">
        <v>26</v>
      </c>
      <c r="R1823" s="162"/>
      <c r="S1823" s="162"/>
      <c r="T1823" s="165"/>
      <c r="U1823" s="35"/>
    </row>
    <row r="1824" spans="1:21" ht="14.55" customHeight="1" x14ac:dyDescent="0.25">
      <c r="A1824" s="168"/>
      <c r="B1824" s="222"/>
      <c r="C1824" s="174"/>
      <c r="D1824" s="177"/>
      <c r="E1824" s="180"/>
      <c r="F1824" s="204"/>
      <c r="G1824" s="186"/>
      <c r="H1824" s="189"/>
      <c r="I1824" s="192"/>
      <c r="J1824" s="189"/>
      <c r="K1824" s="192"/>
      <c r="L1824" s="180"/>
      <c r="M1824" s="204"/>
      <c r="N1824" s="195"/>
      <c r="O1824" s="159"/>
      <c r="P1824" s="39" t="s">
        <v>29</v>
      </c>
      <c r="Q1824" s="42" t="s">
        <v>28</v>
      </c>
      <c r="R1824" s="162"/>
      <c r="S1824" s="162"/>
      <c r="T1824" s="165"/>
      <c r="U1824" s="35"/>
    </row>
    <row r="1825" spans="1:21" ht="69" x14ac:dyDescent="0.25">
      <c r="A1825" s="168"/>
      <c r="B1825" s="222"/>
      <c r="C1825" s="174"/>
      <c r="D1825" s="177"/>
      <c r="E1825" s="180"/>
      <c r="F1825" s="204"/>
      <c r="G1825" s="186"/>
      <c r="H1825" s="189"/>
      <c r="I1825" s="192"/>
      <c r="J1825" s="189"/>
      <c r="K1825" s="192"/>
      <c r="L1825" s="180"/>
      <c r="M1825" s="204"/>
      <c r="N1825" s="195"/>
      <c r="O1825" s="159"/>
      <c r="P1825" s="39" t="s">
        <v>31</v>
      </c>
      <c r="Q1825" s="42" t="s">
        <v>30</v>
      </c>
      <c r="R1825" s="162"/>
      <c r="S1825" s="162"/>
      <c r="T1825" s="165"/>
      <c r="U1825" s="35"/>
    </row>
    <row r="1826" spans="1:21" ht="14.55" customHeight="1" x14ac:dyDescent="0.25">
      <c r="A1826" s="168"/>
      <c r="B1826" s="222"/>
      <c r="C1826" s="174"/>
      <c r="D1826" s="177"/>
      <c r="E1826" s="180"/>
      <c r="F1826" s="204"/>
      <c r="G1826" s="186"/>
      <c r="H1826" s="189"/>
      <c r="I1826" s="192"/>
      <c r="J1826" s="189"/>
      <c r="K1826" s="192"/>
      <c r="L1826" s="180"/>
      <c r="M1826" s="204"/>
      <c r="N1826" s="195"/>
      <c r="O1826" s="159"/>
      <c r="P1826" s="39" t="s">
        <v>33</v>
      </c>
      <c r="Q1826" s="40" t="s">
        <v>32</v>
      </c>
      <c r="R1826" s="162"/>
      <c r="S1826" s="162"/>
      <c r="T1826" s="165"/>
      <c r="U1826" s="35"/>
    </row>
    <row r="1827" spans="1:21" ht="14.55" customHeight="1" x14ac:dyDescent="0.25">
      <c r="A1827" s="168"/>
      <c r="B1827" s="222"/>
      <c r="C1827" s="174"/>
      <c r="D1827" s="177"/>
      <c r="E1827" s="180"/>
      <c r="F1827" s="204"/>
      <c r="G1827" s="186"/>
      <c r="H1827" s="189"/>
      <c r="I1827" s="192"/>
      <c r="J1827" s="189"/>
      <c r="K1827" s="192"/>
      <c r="L1827" s="180"/>
      <c r="M1827" s="204"/>
      <c r="N1827" s="195"/>
      <c r="O1827" s="159"/>
      <c r="P1827" s="39" t="s">
        <v>35</v>
      </c>
      <c r="Q1827" s="40" t="s">
        <v>34</v>
      </c>
      <c r="R1827" s="162"/>
      <c r="S1827" s="162"/>
      <c r="T1827" s="165"/>
      <c r="U1827" s="35"/>
    </row>
    <row r="1828" spans="1:21" ht="14.55" customHeight="1" thickBot="1" x14ac:dyDescent="0.3">
      <c r="A1828" s="169"/>
      <c r="B1828" s="223"/>
      <c r="C1828" s="175"/>
      <c r="D1828" s="178"/>
      <c r="E1828" s="181"/>
      <c r="F1828" s="206"/>
      <c r="G1828" s="187"/>
      <c r="H1828" s="190"/>
      <c r="I1828" s="193"/>
      <c r="J1828" s="190"/>
      <c r="K1828" s="193"/>
      <c r="L1828" s="181"/>
      <c r="M1828" s="206"/>
      <c r="N1828" s="196"/>
      <c r="O1828" s="160"/>
      <c r="P1828" s="44" t="s">
        <v>37</v>
      </c>
      <c r="Q1828" s="45" t="s">
        <v>36</v>
      </c>
      <c r="R1828" s="163"/>
      <c r="S1828" s="163"/>
      <c r="T1828" s="166"/>
      <c r="U1828" s="35"/>
    </row>
    <row r="1829" spans="1:21" s="35" customFormat="1" ht="33.75" customHeight="1" thickBot="1" x14ac:dyDescent="0.35">
      <c r="A1829" s="167">
        <f>+A1821+1</f>
        <v>377</v>
      </c>
      <c r="B1829" s="221" t="s">
        <v>667</v>
      </c>
      <c r="C1829" s="173" t="s">
        <v>1628</v>
      </c>
      <c r="D1829" s="176" t="s">
        <v>668</v>
      </c>
      <c r="E1829" s="179" t="s">
        <v>669</v>
      </c>
      <c r="F1829" s="203" t="s">
        <v>670</v>
      </c>
      <c r="G1829" s="185" t="s">
        <v>1563</v>
      </c>
      <c r="H1829" s="188">
        <v>45022</v>
      </c>
      <c r="I1829" s="191" t="s">
        <v>16</v>
      </c>
      <c r="J1829" s="188"/>
      <c r="K1829" s="191"/>
      <c r="L1829" s="179" t="s">
        <v>671</v>
      </c>
      <c r="M1829" s="328" t="s">
        <v>670</v>
      </c>
      <c r="N1829" s="52" t="s">
        <v>18</v>
      </c>
      <c r="O1829" s="70" t="s">
        <v>19</v>
      </c>
      <c r="P1829" s="54" t="s">
        <v>1877</v>
      </c>
      <c r="Q1829" s="55" t="s">
        <v>38</v>
      </c>
      <c r="R1829" s="56" t="s">
        <v>1564</v>
      </c>
      <c r="S1829" s="57"/>
      <c r="T1829" s="53"/>
    </row>
    <row r="1830" spans="1:21" ht="33.75" customHeight="1" thickBot="1" x14ac:dyDescent="0.3">
      <c r="A1830" s="169"/>
      <c r="B1830" s="223"/>
      <c r="C1830" s="175"/>
      <c r="D1830" s="178"/>
      <c r="E1830" s="181"/>
      <c r="F1830" s="184"/>
      <c r="G1830" s="187"/>
      <c r="H1830" s="190"/>
      <c r="I1830" s="193"/>
      <c r="J1830" s="190"/>
      <c r="K1830" s="193"/>
      <c r="L1830" s="181"/>
      <c r="M1830" s="335"/>
      <c r="N1830" s="24" t="s">
        <v>74</v>
      </c>
      <c r="O1830" s="101" t="s">
        <v>75</v>
      </c>
      <c r="P1830" s="59" t="s">
        <v>90</v>
      </c>
      <c r="Q1830" s="60" t="s">
        <v>38</v>
      </c>
      <c r="R1830" s="49" t="s">
        <v>1564</v>
      </c>
      <c r="S1830" s="61"/>
      <c r="T1830" s="105"/>
      <c r="U1830" s="35"/>
    </row>
    <row r="1831" spans="1:21" s="35" customFormat="1" ht="14.1" customHeight="1" x14ac:dyDescent="0.3">
      <c r="A1831" s="167">
        <f>+A1829+1</f>
        <v>378</v>
      </c>
      <c r="B1831" s="221" t="s">
        <v>667</v>
      </c>
      <c r="C1831" s="173"/>
      <c r="D1831" s="176" t="s">
        <v>668</v>
      </c>
      <c r="E1831" s="179" t="s">
        <v>669</v>
      </c>
      <c r="F1831" s="203" t="s">
        <v>670</v>
      </c>
      <c r="G1831" s="185" t="s">
        <v>1568</v>
      </c>
      <c r="H1831" s="188">
        <v>45022</v>
      </c>
      <c r="I1831" s="191" t="s">
        <v>16</v>
      </c>
      <c r="J1831" s="188"/>
      <c r="K1831" s="191"/>
      <c r="L1831" s="179" t="s">
        <v>671</v>
      </c>
      <c r="M1831" s="328" t="s">
        <v>670</v>
      </c>
      <c r="N1831" s="194" t="s">
        <v>18</v>
      </c>
      <c r="O1831" s="248" t="s">
        <v>19</v>
      </c>
      <c r="P1831" s="32" t="s">
        <v>20</v>
      </c>
      <c r="Q1831" s="33" t="s">
        <v>21</v>
      </c>
      <c r="R1831" s="284" t="s">
        <v>1569</v>
      </c>
      <c r="S1831" s="284"/>
      <c r="T1831" s="164"/>
    </row>
    <row r="1832" spans="1:21" ht="14.55" customHeight="1" x14ac:dyDescent="0.25">
      <c r="A1832" s="168"/>
      <c r="B1832" s="222"/>
      <c r="C1832" s="174"/>
      <c r="D1832" s="177"/>
      <c r="E1832" s="180"/>
      <c r="F1832" s="183"/>
      <c r="G1832" s="186"/>
      <c r="H1832" s="189"/>
      <c r="I1832" s="192"/>
      <c r="J1832" s="189"/>
      <c r="K1832" s="192"/>
      <c r="L1832" s="180"/>
      <c r="M1832" s="332"/>
      <c r="N1832" s="195"/>
      <c r="O1832" s="249"/>
      <c r="P1832" s="39" t="s">
        <v>23</v>
      </c>
      <c r="Q1832" s="40" t="s">
        <v>1895</v>
      </c>
      <c r="R1832" s="285"/>
      <c r="S1832" s="285"/>
      <c r="T1832" s="165"/>
      <c r="U1832" s="35"/>
    </row>
    <row r="1833" spans="1:21" ht="14.55" customHeight="1" x14ac:dyDescent="0.25">
      <c r="A1833" s="168"/>
      <c r="B1833" s="222"/>
      <c r="C1833" s="174"/>
      <c r="D1833" s="177"/>
      <c r="E1833" s="180"/>
      <c r="F1833" s="183"/>
      <c r="G1833" s="186"/>
      <c r="H1833" s="189"/>
      <c r="I1833" s="192"/>
      <c r="J1833" s="189"/>
      <c r="K1833" s="192"/>
      <c r="L1833" s="180"/>
      <c r="M1833" s="332"/>
      <c r="N1833" s="195"/>
      <c r="O1833" s="249"/>
      <c r="P1833" s="39" t="s">
        <v>27</v>
      </c>
      <c r="Q1833" s="40" t="s">
        <v>26</v>
      </c>
      <c r="R1833" s="285"/>
      <c r="S1833" s="285"/>
      <c r="T1833" s="165"/>
      <c r="U1833" s="35"/>
    </row>
    <row r="1834" spans="1:21" ht="69" x14ac:dyDescent="0.25">
      <c r="A1834" s="168"/>
      <c r="B1834" s="222"/>
      <c r="C1834" s="174"/>
      <c r="D1834" s="177"/>
      <c r="E1834" s="180"/>
      <c r="F1834" s="183"/>
      <c r="G1834" s="186"/>
      <c r="H1834" s="189"/>
      <c r="I1834" s="192"/>
      <c r="J1834" s="189"/>
      <c r="K1834" s="192"/>
      <c r="L1834" s="180"/>
      <c r="M1834" s="332"/>
      <c r="N1834" s="195"/>
      <c r="O1834" s="249"/>
      <c r="P1834" s="39" t="s">
        <v>31</v>
      </c>
      <c r="Q1834" s="42" t="s">
        <v>30</v>
      </c>
      <c r="R1834" s="285"/>
      <c r="S1834" s="285"/>
      <c r="T1834" s="165"/>
      <c r="U1834" s="35"/>
    </row>
    <row r="1835" spans="1:21" ht="14.55" customHeight="1" x14ac:dyDescent="0.25">
      <c r="A1835" s="168"/>
      <c r="B1835" s="222"/>
      <c r="C1835" s="174"/>
      <c r="D1835" s="177"/>
      <c r="E1835" s="180"/>
      <c r="F1835" s="183"/>
      <c r="G1835" s="186"/>
      <c r="H1835" s="189"/>
      <c r="I1835" s="192"/>
      <c r="J1835" s="189"/>
      <c r="K1835" s="192"/>
      <c r="L1835" s="180"/>
      <c r="M1835" s="332"/>
      <c r="N1835" s="195"/>
      <c r="O1835" s="249"/>
      <c r="P1835" s="39" t="s">
        <v>33</v>
      </c>
      <c r="Q1835" s="40" t="s">
        <v>32</v>
      </c>
      <c r="R1835" s="285"/>
      <c r="S1835" s="285"/>
      <c r="T1835" s="165"/>
      <c r="U1835" s="35"/>
    </row>
    <row r="1836" spans="1:21" ht="14.55" customHeight="1" thickBot="1" x14ac:dyDescent="0.3">
      <c r="A1836" s="168"/>
      <c r="B1836" s="222"/>
      <c r="C1836" s="174"/>
      <c r="D1836" s="177"/>
      <c r="E1836" s="180"/>
      <c r="F1836" s="183"/>
      <c r="G1836" s="186"/>
      <c r="H1836" s="189"/>
      <c r="I1836" s="192"/>
      <c r="J1836" s="190"/>
      <c r="K1836" s="192"/>
      <c r="L1836" s="180"/>
      <c r="M1836" s="332"/>
      <c r="N1836" s="195"/>
      <c r="O1836" s="249"/>
      <c r="P1836" s="39" t="s">
        <v>35</v>
      </c>
      <c r="Q1836" s="40" t="s">
        <v>34</v>
      </c>
      <c r="R1836" s="285"/>
      <c r="S1836" s="285"/>
      <c r="T1836" s="165"/>
      <c r="U1836" s="35"/>
    </row>
    <row r="1837" spans="1:21" s="35" customFormat="1" ht="13.8" x14ac:dyDescent="0.3">
      <c r="A1837" s="167">
        <f>+A1831+1</f>
        <v>379</v>
      </c>
      <c r="B1837" s="221" t="s">
        <v>667</v>
      </c>
      <c r="C1837" s="173"/>
      <c r="D1837" s="176" t="s">
        <v>668</v>
      </c>
      <c r="E1837" s="179" t="s">
        <v>669</v>
      </c>
      <c r="F1837" s="203" t="s">
        <v>670</v>
      </c>
      <c r="G1837" s="185" t="s">
        <v>1570</v>
      </c>
      <c r="H1837" s="188">
        <v>45022</v>
      </c>
      <c r="I1837" s="191" t="s">
        <v>16</v>
      </c>
      <c r="J1837" s="188"/>
      <c r="K1837" s="191"/>
      <c r="L1837" s="179" t="s">
        <v>671</v>
      </c>
      <c r="M1837" s="328" t="s">
        <v>670</v>
      </c>
      <c r="N1837" s="194" t="s">
        <v>74</v>
      </c>
      <c r="O1837" s="248" t="s">
        <v>75</v>
      </c>
      <c r="P1837" s="32" t="s">
        <v>76</v>
      </c>
      <c r="Q1837" s="33" t="s">
        <v>77</v>
      </c>
      <c r="R1837" s="161" t="s">
        <v>1571</v>
      </c>
      <c r="S1837" s="284"/>
      <c r="T1837" s="164"/>
    </row>
    <row r="1838" spans="1:21" s="35" customFormat="1" ht="27.6" x14ac:dyDescent="0.3">
      <c r="A1838" s="168"/>
      <c r="B1838" s="222"/>
      <c r="C1838" s="174"/>
      <c r="D1838" s="177"/>
      <c r="E1838" s="180"/>
      <c r="F1838" s="213"/>
      <c r="G1838" s="186"/>
      <c r="H1838" s="189"/>
      <c r="I1838" s="192"/>
      <c r="J1838" s="189"/>
      <c r="K1838" s="192"/>
      <c r="L1838" s="180"/>
      <c r="M1838" s="333"/>
      <c r="N1838" s="195"/>
      <c r="O1838" s="249"/>
      <c r="P1838" s="39" t="s">
        <v>79</v>
      </c>
      <c r="Q1838" s="40" t="s">
        <v>80</v>
      </c>
      <c r="R1838" s="162"/>
      <c r="S1838" s="285"/>
      <c r="T1838" s="165"/>
    </row>
    <row r="1839" spans="1:21" s="35" customFormat="1" ht="13.8" x14ac:dyDescent="0.3">
      <c r="A1839" s="168"/>
      <c r="B1839" s="222"/>
      <c r="C1839" s="174"/>
      <c r="D1839" s="177"/>
      <c r="E1839" s="180"/>
      <c r="F1839" s="213"/>
      <c r="G1839" s="186"/>
      <c r="H1839" s="189"/>
      <c r="I1839" s="192"/>
      <c r="J1839" s="189"/>
      <c r="K1839" s="192"/>
      <c r="L1839" s="180"/>
      <c r="M1839" s="333"/>
      <c r="N1839" s="195"/>
      <c r="O1839" s="249"/>
      <c r="P1839" s="39" t="s">
        <v>81</v>
      </c>
      <c r="Q1839" s="40" t="s">
        <v>82</v>
      </c>
      <c r="R1839" s="162"/>
      <c r="S1839" s="285"/>
      <c r="T1839" s="165"/>
    </row>
    <row r="1840" spans="1:21" s="35" customFormat="1" ht="27.6" x14ac:dyDescent="0.3">
      <c r="A1840" s="168"/>
      <c r="B1840" s="222"/>
      <c r="C1840" s="174"/>
      <c r="D1840" s="177"/>
      <c r="E1840" s="180"/>
      <c r="F1840" s="213"/>
      <c r="G1840" s="186"/>
      <c r="H1840" s="189"/>
      <c r="I1840" s="192"/>
      <c r="J1840" s="189"/>
      <c r="K1840" s="192"/>
      <c r="L1840" s="180"/>
      <c r="M1840" s="333"/>
      <c r="N1840" s="195"/>
      <c r="O1840" s="249"/>
      <c r="P1840" s="39" t="s">
        <v>83</v>
      </c>
      <c r="Q1840" s="40" t="s">
        <v>84</v>
      </c>
      <c r="R1840" s="162"/>
      <c r="S1840" s="285"/>
      <c r="T1840" s="165"/>
    </row>
    <row r="1841" spans="1:21" ht="14.4" thickBot="1" x14ac:dyDescent="0.3">
      <c r="A1841" s="169"/>
      <c r="B1841" s="223"/>
      <c r="C1841" s="175"/>
      <c r="D1841" s="178"/>
      <c r="E1841" s="181"/>
      <c r="F1841" s="184"/>
      <c r="G1841" s="187"/>
      <c r="H1841" s="190"/>
      <c r="I1841" s="193"/>
      <c r="J1841" s="190"/>
      <c r="K1841" s="193"/>
      <c r="L1841" s="181"/>
      <c r="M1841" s="334"/>
      <c r="N1841" s="196"/>
      <c r="O1841" s="250"/>
      <c r="P1841" s="39" t="s">
        <v>85</v>
      </c>
      <c r="Q1841" s="40" t="s">
        <v>86</v>
      </c>
      <c r="R1841" s="163"/>
      <c r="S1841" s="286"/>
      <c r="T1841" s="166"/>
      <c r="U1841" s="35"/>
    </row>
    <row r="1842" spans="1:21" s="35" customFormat="1" ht="14.1" customHeight="1" x14ac:dyDescent="0.3">
      <c r="A1842" s="167">
        <f>+A1837+1</f>
        <v>380</v>
      </c>
      <c r="B1842" s="221" t="s">
        <v>672</v>
      </c>
      <c r="C1842" s="173" t="s">
        <v>1628</v>
      </c>
      <c r="D1842" s="176" t="s">
        <v>673</v>
      </c>
      <c r="E1842" s="179" t="s">
        <v>674</v>
      </c>
      <c r="F1842" s="205" t="s">
        <v>675</v>
      </c>
      <c r="G1842" s="185" t="s">
        <v>676</v>
      </c>
      <c r="H1842" s="188">
        <v>45022</v>
      </c>
      <c r="I1842" s="191" t="s">
        <v>366</v>
      </c>
      <c r="J1842" s="188"/>
      <c r="K1842" s="191"/>
      <c r="L1842" s="179" t="s">
        <v>674</v>
      </c>
      <c r="M1842" s="205" t="s">
        <v>675</v>
      </c>
      <c r="N1842" s="194" t="s">
        <v>18</v>
      </c>
      <c r="O1842" s="158" t="s">
        <v>19</v>
      </c>
      <c r="P1842" s="32" t="s">
        <v>20</v>
      </c>
      <c r="Q1842" s="33" t="s">
        <v>21</v>
      </c>
      <c r="R1842" s="161" t="s">
        <v>639</v>
      </c>
      <c r="S1842" s="161"/>
      <c r="T1842" s="164"/>
    </row>
    <row r="1843" spans="1:21" ht="13.8" customHeight="1" x14ac:dyDescent="0.25">
      <c r="A1843" s="168"/>
      <c r="B1843" s="222"/>
      <c r="C1843" s="174"/>
      <c r="D1843" s="177"/>
      <c r="E1843" s="180"/>
      <c r="F1843" s="204"/>
      <c r="G1843" s="186"/>
      <c r="H1843" s="189"/>
      <c r="I1843" s="192"/>
      <c r="J1843" s="189"/>
      <c r="K1843" s="192"/>
      <c r="L1843" s="180"/>
      <c r="M1843" s="204"/>
      <c r="N1843" s="195"/>
      <c r="O1843" s="159"/>
      <c r="P1843" s="39" t="s">
        <v>23</v>
      </c>
      <c r="Q1843" s="40" t="s">
        <v>1895</v>
      </c>
      <c r="R1843" s="162"/>
      <c r="S1843" s="162"/>
      <c r="T1843" s="165"/>
      <c r="U1843" s="35"/>
    </row>
    <row r="1844" spans="1:21" ht="14.55" customHeight="1" x14ac:dyDescent="0.25">
      <c r="A1844" s="168"/>
      <c r="B1844" s="222"/>
      <c r="C1844" s="174"/>
      <c r="D1844" s="177"/>
      <c r="E1844" s="180"/>
      <c r="F1844" s="204"/>
      <c r="G1844" s="186"/>
      <c r="H1844" s="189"/>
      <c r="I1844" s="192"/>
      <c r="J1844" s="189"/>
      <c r="K1844" s="192"/>
      <c r="L1844" s="180"/>
      <c r="M1844" s="204"/>
      <c r="N1844" s="195"/>
      <c r="O1844" s="159"/>
      <c r="P1844" s="39" t="s">
        <v>27</v>
      </c>
      <c r="Q1844" s="40" t="s">
        <v>26</v>
      </c>
      <c r="R1844" s="162"/>
      <c r="S1844" s="162"/>
      <c r="T1844" s="165"/>
      <c r="U1844" s="35"/>
    </row>
    <row r="1845" spans="1:21" ht="14.55" customHeight="1" x14ac:dyDescent="0.25">
      <c r="A1845" s="168"/>
      <c r="B1845" s="222"/>
      <c r="C1845" s="174"/>
      <c r="D1845" s="177"/>
      <c r="E1845" s="180"/>
      <c r="F1845" s="204"/>
      <c r="G1845" s="186"/>
      <c r="H1845" s="189"/>
      <c r="I1845" s="192"/>
      <c r="J1845" s="189"/>
      <c r="K1845" s="192"/>
      <c r="L1845" s="180"/>
      <c r="M1845" s="204"/>
      <c r="N1845" s="195"/>
      <c r="O1845" s="159"/>
      <c r="P1845" s="73" t="s">
        <v>29</v>
      </c>
      <c r="Q1845" s="42" t="s">
        <v>28</v>
      </c>
      <c r="R1845" s="162"/>
      <c r="S1845" s="162"/>
      <c r="T1845" s="165"/>
      <c r="U1845" s="35"/>
    </row>
    <row r="1846" spans="1:21" ht="69" x14ac:dyDescent="0.25">
      <c r="A1846" s="168"/>
      <c r="B1846" s="222"/>
      <c r="C1846" s="174"/>
      <c r="D1846" s="177"/>
      <c r="E1846" s="180"/>
      <c r="F1846" s="204"/>
      <c r="G1846" s="186"/>
      <c r="H1846" s="189"/>
      <c r="I1846" s="192"/>
      <c r="J1846" s="189"/>
      <c r="K1846" s="192"/>
      <c r="L1846" s="180"/>
      <c r="M1846" s="204"/>
      <c r="N1846" s="195"/>
      <c r="O1846" s="159"/>
      <c r="P1846" s="73" t="s">
        <v>31</v>
      </c>
      <c r="Q1846" s="42" t="s">
        <v>30</v>
      </c>
      <c r="R1846" s="162"/>
      <c r="S1846" s="162"/>
      <c r="T1846" s="165"/>
      <c r="U1846" s="35"/>
    </row>
    <row r="1847" spans="1:21" ht="14.55" customHeight="1" thickBot="1" x14ac:dyDescent="0.3">
      <c r="A1847" s="168"/>
      <c r="B1847" s="222"/>
      <c r="C1847" s="174"/>
      <c r="D1847" s="177"/>
      <c r="E1847" s="180"/>
      <c r="F1847" s="204"/>
      <c r="G1847" s="186"/>
      <c r="H1847" s="189"/>
      <c r="I1847" s="192"/>
      <c r="J1847" s="189"/>
      <c r="K1847" s="192"/>
      <c r="L1847" s="180"/>
      <c r="M1847" s="204"/>
      <c r="N1847" s="196"/>
      <c r="O1847" s="160"/>
      <c r="P1847" s="73" t="s">
        <v>37</v>
      </c>
      <c r="Q1847" s="42" t="s">
        <v>36</v>
      </c>
      <c r="R1847" s="163"/>
      <c r="S1847" s="163"/>
      <c r="T1847" s="166"/>
      <c r="U1847" s="35"/>
    </row>
    <row r="1848" spans="1:21" ht="27.6" customHeight="1" x14ac:dyDescent="0.25">
      <c r="A1848" s="168"/>
      <c r="B1848" s="222"/>
      <c r="C1848" s="174"/>
      <c r="D1848" s="177"/>
      <c r="E1848" s="180"/>
      <c r="F1848" s="204"/>
      <c r="G1848" s="186"/>
      <c r="H1848" s="189"/>
      <c r="I1848" s="192"/>
      <c r="J1848" s="189"/>
      <c r="K1848" s="192"/>
      <c r="L1848" s="180"/>
      <c r="M1848" s="204"/>
      <c r="N1848" s="194" t="s">
        <v>39</v>
      </c>
      <c r="O1848" s="158" t="s">
        <v>40</v>
      </c>
      <c r="P1848" s="32" t="s">
        <v>41</v>
      </c>
      <c r="Q1848" s="33" t="s">
        <v>42</v>
      </c>
      <c r="R1848" s="161" t="s">
        <v>639</v>
      </c>
      <c r="S1848" s="161"/>
      <c r="T1848" s="164"/>
      <c r="U1848" s="35"/>
    </row>
    <row r="1849" spans="1:21" ht="41.4" x14ac:dyDescent="0.25">
      <c r="A1849" s="168"/>
      <c r="B1849" s="222"/>
      <c r="C1849" s="174"/>
      <c r="D1849" s="177"/>
      <c r="E1849" s="180"/>
      <c r="F1849" s="204"/>
      <c r="G1849" s="186"/>
      <c r="H1849" s="189"/>
      <c r="I1849" s="192"/>
      <c r="J1849" s="189"/>
      <c r="K1849" s="192"/>
      <c r="L1849" s="180"/>
      <c r="M1849" s="204"/>
      <c r="N1849" s="195"/>
      <c r="O1849" s="159"/>
      <c r="P1849" s="39" t="s">
        <v>44</v>
      </c>
      <c r="Q1849" s="40" t="s">
        <v>45</v>
      </c>
      <c r="R1849" s="162"/>
      <c r="S1849" s="162"/>
      <c r="T1849" s="165"/>
      <c r="U1849" s="35"/>
    </row>
    <row r="1850" spans="1:21" ht="13.8" customHeight="1" x14ac:dyDescent="0.25">
      <c r="A1850" s="168"/>
      <c r="B1850" s="222"/>
      <c r="C1850" s="174"/>
      <c r="D1850" s="177"/>
      <c r="E1850" s="180"/>
      <c r="F1850" s="204"/>
      <c r="G1850" s="186"/>
      <c r="H1850" s="189"/>
      <c r="I1850" s="192"/>
      <c r="J1850" s="189"/>
      <c r="K1850" s="192"/>
      <c r="L1850" s="180"/>
      <c r="M1850" s="204"/>
      <c r="N1850" s="195"/>
      <c r="O1850" s="159"/>
      <c r="P1850" s="39" t="s">
        <v>59</v>
      </c>
      <c r="Q1850" s="40" t="s">
        <v>60</v>
      </c>
      <c r="R1850" s="162"/>
      <c r="S1850" s="162"/>
      <c r="T1850" s="165"/>
      <c r="U1850" s="35"/>
    </row>
    <row r="1851" spans="1:21" ht="55.2" x14ac:dyDescent="0.25">
      <c r="A1851" s="168"/>
      <c r="B1851" s="222"/>
      <c r="C1851" s="174"/>
      <c r="D1851" s="177"/>
      <c r="E1851" s="180"/>
      <c r="F1851" s="204"/>
      <c r="G1851" s="186"/>
      <c r="H1851" s="189"/>
      <c r="I1851" s="192"/>
      <c r="J1851" s="189"/>
      <c r="K1851" s="192"/>
      <c r="L1851" s="180"/>
      <c r="M1851" s="204"/>
      <c r="N1851" s="195"/>
      <c r="O1851" s="159"/>
      <c r="P1851" s="39" t="s">
        <v>351</v>
      </c>
      <c r="Q1851" s="40" t="s">
        <v>410</v>
      </c>
      <c r="R1851" s="162"/>
      <c r="S1851" s="162"/>
      <c r="T1851" s="165"/>
      <c r="U1851" s="35"/>
    </row>
    <row r="1852" spans="1:21" ht="28.2" thickBot="1" x14ac:dyDescent="0.3">
      <c r="A1852" s="169"/>
      <c r="B1852" s="223"/>
      <c r="C1852" s="175"/>
      <c r="D1852" s="178"/>
      <c r="E1852" s="181"/>
      <c r="F1852" s="206"/>
      <c r="G1852" s="187"/>
      <c r="H1852" s="190"/>
      <c r="I1852" s="193"/>
      <c r="J1852" s="190"/>
      <c r="K1852" s="193"/>
      <c r="L1852" s="181"/>
      <c r="M1852" s="206"/>
      <c r="N1852" s="196"/>
      <c r="O1852" s="160"/>
      <c r="P1852" s="71" t="s">
        <v>46</v>
      </c>
      <c r="Q1852" s="72" t="s">
        <v>47</v>
      </c>
      <c r="R1852" s="163"/>
      <c r="S1852" s="163"/>
      <c r="T1852" s="166"/>
      <c r="U1852" s="35"/>
    </row>
    <row r="1853" spans="1:21" s="35" customFormat="1" ht="27.6" customHeight="1" x14ac:dyDescent="0.3">
      <c r="A1853" s="167">
        <f>+A1842+1</f>
        <v>381</v>
      </c>
      <c r="B1853" s="226" t="s">
        <v>677</v>
      </c>
      <c r="C1853" s="173" t="s">
        <v>1630</v>
      </c>
      <c r="D1853" s="176" t="s">
        <v>678</v>
      </c>
      <c r="E1853" s="179" t="s">
        <v>679</v>
      </c>
      <c r="F1853" s="205" t="s">
        <v>680</v>
      </c>
      <c r="G1853" s="228" t="s">
        <v>677</v>
      </c>
      <c r="H1853" s="188">
        <v>45022</v>
      </c>
      <c r="I1853" s="191" t="s">
        <v>16</v>
      </c>
      <c r="J1853" s="188"/>
      <c r="K1853" s="191"/>
      <c r="L1853" s="179" t="s">
        <v>679</v>
      </c>
      <c r="M1853" s="203" t="s">
        <v>680</v>
      </c>
      <c r="N1853" s="194" t="s">
        <v>39</v>
      </c>
      <c r="O1853" s="158" t="s">
        <v>40</v>
      </c>
      <c r="P1853" s="32" t="s">
        <v>41</v>
      </c>
      <c r="Q1853" s="33" t="s">
        <v>42</v>
      </c>
      <c r="R1853" s="161" t="s">
        <v>496</v>
      </c>
      <c r="S1853" s="161"/>
      <c r="T1853" s="164">
        <v>4.9000000000000004</v>
      </c>
    </row>
    <row r="1854" spans="1:21" ht="41.4" x14ac:dyDescent="0.25">
      <c r="A1854" s="168"/>
      <c r="B1854" s="251"/>
      <c r="C1854" s="174"/>
      <c r="D1854" s="177"/>
      <c r="E1854" s="180"/>
      <c r="F1854" s="204"/>
      <c r="G1854" s="262"/>
      <c r="H1854" s="189"/>
      <c r="I1854" s="192"/>
      <c r="J1854" s="189"/>
      <c r="K1854" s="192"/>
      <c r="L1854" s="180"/>
      <c r="M1854" s="204"/>
      <c r="N1854" s="195"/>
      <c r="O1854" s="159"/>
      <c r="P1854" s="39" t="s">
        <v>44</v>
      </c>
      <c r="Q1854" s="40" t="s">
        <v>45</v>
      </c>
      <c r="R1854" s="162"/>
      <c r="S1854" s="162"/>
      <c r="T1854" s="165"/>
      <c r="U1854" s="35"/>
    </row>
    <row r="1855" spans="1:21" ht="14.55" customHeight="1" x14ac:dyDescent="0.25">
      <c r="A1855" s="168"/>
      <c r="B1855" s="251"/>
      <c r="C1855" s="174"/>
      <c r="D1855" s="177"/>
      <c r="E1855" s="180"/>
      <c r="F1855" s="204"/>
      <c r="G1855" s="262"/>
      <c r="H1855" s="189"/>
      <c r="I1855" s="192"/>
      <c r="J1855" s="189"/>
      <c r="K1855" s="192"/>
      <c r="L1855" s="180"/>
      <c r="M1855" s="204"/>
      <c r="N1855" s="195"/>
      <c r="O1855" s="159"/>
      <c r="P1855" s="39" t="s">
        <v>59</v>
      </c>
      <c r="Q1855" s="40" t="s">
        <v>60</v>
      </c>
      <c r="R1855" s="162"/>
      <c r="S1855" s="162"/>
      <c r="T1855" s="165"/>
      <c r="U1855" s="35"/>
    </row>
    <row r="1856" spans="1:21" ht="55.2" x14ac:dyDescent="0.25">
      <c r="A1856" s="168"/>
      <c r="B1856" s="251"/>
      <c r="C1856" s="174"/>
      <c r="D1856" s="177"/>
      <c r="E1856" s="180"/>
      <c r="F1856" s="204"/>
      <c r="G1856" s="262"/>
      <c r="H1856" s="189"/>
      <c r="I1856" s="192"/>
      <c r="J1856" s="189"/>
      <c r="K1856" s="192"/>
      <c r="L1856" s="180"/>
      <c r="M1856" s="204"/>
      <c r="N1856" s="195"/>
      <c r="O1856" s="159"/>
      <c r="P1856" s="39" t="s">
        <v>351</v>
      </c>
      <c r="Q1856" s="40" t="s">
        <v>410</v>
      </c>
      <c r="R1856" s="162"/>
      <c r="S1856" s="162"/>
      <c r="T1856" s="165"/>
      <c r="U1856" s="35"/>
    </row>
    <row r="1857" spans="1:21" ht="28.2" thickBot="1" x14ac:dyDescent="0.3">
      <c r="A1857" s="169"/>
      <c r="B1857" s="252"/>
      <c r="C1857" s="175"/>
      <c r="D1857" s="178"/>
      <c r="E1857" s="181"/>
      <c r="F1857" s="206"/>
      <c r="G1857" s="263"/>
      <c r="H1857" s="190"/>
      <c r="I1857" s="193"/>
      <c r="J1857" s="190"/>
      <c r="K1857" s="193"/>
      <c r="L1857" s="181"/>
      <c r="M1857" s="206"/>
      <c r="N1857" s="196"/>
      <c r="O1857" s="160"/>
      <c r="P1857" s="44" t="s">
        <v>46</v>
      </c>
      <c r="Q1857" s="45" t="s">
        <v>47</v>
      </c>
      <c r="R1857" s="163"/>
      <c r="S1857" s="163"/>
      <c r="T1857" s="166"/>
      <c r="U1857" s="35"/>
    </row>
    <row r="1858" spans="1:21" s="35" customFormat="1" ht="27.6" customHeight="1" x14ac:dyDescent="0.3">
      <c r="A1858" s="167">
        <f>+A1853+1</f>
        <v>382</v>
      </c>
      <c r="B1858" s="221" t="s">
        <v>681</v>
      </c>
      <c r="C1858" s="173" t="s">
        <v>1630</v>
      </c>
      <c r="D1858" s="176" t="s">
        <v>682</v>
      </c>
      <c r="E1858" s="179" t="s">
        <v>683</v>
      </c>
      <c r="F1858" s="205" t="s">
        <v>684</v>
      </c>
      <c r="G1858" s="185" t="s">
        <v>681</v>
      </c>
      <c r="H1858" s="188">
        <v>45022</v>
      </c>
      <c r="I1858" s="191" t="s">
        <v>16</v>
      </c>
      <c r="J1858" s="188"/>
      <c r="K1858" s="191"/>
      <c r="L1858" s="179" t="s">
        <v>683</v>
      </c>
      <c r="M1858" s="203" t="s">
        <v>684</v>
      </c>
      <c r="N1858" s="194" t="s">
        <v>39</v>
      </c>
      <c r="O1858" s="158" t="s">
        <v>40</v>
      </c>
      <c r="P1858" s="32" t="s">
        <v>41</v>
      </c>
      <c r="Q1858" s="33" t="s">
        <v>42</v>
      </c>
      <c r="R1858" s="161" t="s">
        <v>685</v>
      </c>
      <c r="S1858" s="161"/>
      <c r="T1858" s="164"/>
    </row>
    <row r="1859" spans="1:21" ht="41.4" x14ac:dyDescent="0.25">
      <c r="A1859" s="168"/>
      <c r="B1859" s="222"/>
      <c r="C1859" s="174"/>
      <c r="D1859" s="177"/>
      <c r="E1859" s="180"/>
      <c r="F1859" s="204"/>
      <c r="G1859" s="186"/>
      <c r="H1859" s="189"/>
      <c r="I1859" s="192"/>
      <c r="J1859" s="189"/>
      <c r="K1859" s="192"/>
      <c r="L1859" s="180"/>
      <c r="M1859" s="204"/>
      <c r="N1859" s="195"/>
      <c r="O1859" s="159"/>
      <c r="P1859" s="39" t="s">
        <v>44</v>
      </c>
      <c r="Q1859" s="40" t="s">
        <v>45</v>
      </c>
      <c r="R1859" s="162"/>
      <c r="S1859" s="162"/>
      <c r="T1859" s="165"/>
      <c r="U1859" s="35"/>
    </row>
    <row r="1860" spans="1:21" ht="14.55" customHeight="1" x14ac:dyDescent="0.25">
      <c r="A1860" s="168"/>
      <c r="B1860" s="222"/>
      <c r="C1860" s="174"/>
      <c r="D1860" s="177"/>
      <c r="E1860" s="180"/>
      <c r="F1860" s="204"/>
      <c r="G1860" s="186"/>
      <c r="H1860" s="189"/>
      <c r="I1860" s="192"/>
      <c r="J1860" s="189"/>
      <c r="K1860" s="192"/>
      <c r="L1860" s="180"/>
      <c r="M1860" s="204"/>
      <c r="N1860" s="195"/>
      <c r="O1860" s="159"/>
      <c r="P1860" s="39" t="s">
        <v>59</v>
      </c>
      <c r="Q1860" s="40" t="s">
        <v>60</v>
      </c>
      <c r="R1860" s="162"/>
      <c r="S1860" s="162"/>
      <c r="T1860" s="165"/>
      <c r="U1860" s="35"/>
    </row>
    <row r="1861" spans="1:21" ht="55.8" thickBot="1" x14ac:dyDescent="0.3">
      <c r="A1861" s="169"/>
      <c r="B1861" s="223"/>
      <c r="C1861" s="175"/>
      <c r="D1861" s="178"/>
      <c r="E1861" s="181"/>
      <c r="F1861" s="206"/>
      <c r="G1861" s="187"/>
      <c r="H1861" s="190"/>
      <c r="I1861" s="193"/>
      <c r="J1861" s="190"/>
      <c r="K1861" s="193"/>
      <c r="L1861" s="181"/>
      <c r="M1861" s="206"/>
      <c r="N1861" s="196"/>
      <c r="O1861" s="160"/>
      <c r="P1861" s="44" t="s">
        <v>351</v>
      </c>
      <c r="Q1861" s="45" t="s">
        <v>410</v>
      </c>
      <c r="R1861" s="163"/>
      <c r="S1861" s="163"/>
      <c r="T1861" s="166"/>
      <c r="U1861" s="35"/>
    </row>
    <row r="1862" spans="1:21" s="35" customFormat="1" ht="27.6" customHeight="1" x14ac:dyDescent="0.3">
      <c r="A1862" s="167">
        <f>+A1858+1</f>
        <v>383</v>
      </c>
      <c r="B1862" s="221" t="s">
        <v>736</v>
      </c>
      <c r="C1862" s="173" t="s">
        <v>1630</v>
      </c>
      <c r="D1862" s="176" t="s">
        <v>737</v>
      </c>
      <c r="E1862" s="179" t="s">
        <v>738</v>
      </c>
      <c r="F1862" s="205" t="s">
        <v>739</v>
      </c>
      <c r="G1862" s="185" t="s">
        <v>736</v>
      </c>
      <c r="H1862" s="188">
        <v>45057</v>
      </c>
      <c r="I1862" s="191" t="s">
        <v>730</v>
      </c>
      <c r="J1862" s="188"/>
      <c r="K1862" s="191"/>
      <c r="L1862" s="179" t="s">
        <v>738</v>
      </c>
      <c r="M1862" s="205" t="s">
        <v>739</v>
      </c>
      <c r="N1862" s="194" t="s">
        <v>39</v>
      </c>
      <c r="O1862" s="158" t="s">
        <v>40</v>
      </c>
      <c r="P1862" s="32" t="s">
        <v>41</v>
      </c>
      <c r="Q1862" s="33" t="s">
        <v>42</v>
      </c>
      <c r="R1862" s="161" t="s">
        <v>740</v>
      </c>
      <c r="S1862" s="161"/>
      <c r="T1862" s="164"/>
    </row>
    <row r="1863" spans="1:21" ht="41.4" x14ac:dyDescent="0.25">
      <c r="A1863" s="168"/>
      <c r="B1863" s="222"/>
      <c r="C1863" s="174"/>
      <c r="D1863" s="177"/>
      <c r="E1863" s="180"/>
      <c r="F1863" s="204"/>
      <c r="G1863" s="186"/>
      <c r="H1863" s="189"/>
      <c r="I1863" s="192"/>
      <c r="J1863" s="189"/>
      <c r="K1863" s="192"/>
      <c r="L1863" s="180"/>
      <c r="M1863" s="204"/>
      <c r="N1863" s="195"/>
      <c r="O1863" s="159"/>
      <c r="P1863" s="39" t="s">
        <v>44</v>
      </c>
      <c r="Q1863" s="40" t="s">
        <v>45</v>
      </c>
      <c r="R1863" s="162"/>
      <c r="S1863" s="162"/>
      <c r="T1863" s="165"/>
      <c r="U1863" s="35"/>
    </row>
    <row r="1864" spans="1:21" ht="13.8" customHeight="1" x14ac:dyDescent="0.25">
      <c r="A1864" s="168"/>
      <c r="B1864" s="222"/>
      <c r="C1864" s="174"/>
      <c r="D1864" s="177"/>
      <c r="E1864" s="180"/>
      <c r="F1864" s="204"/>
      <c r="G1864" s="186"/>
      <c r="H1864" s="189"/>
      <c r="I1864" s="192"/>
      <c r="J1864" s="189"/>
      <c r="K1864" s="192"/>
      <c r="L1864" s="180"/>
      <c r="M1864" s="204"/>
      <c r="N1864" s="195"/>
      <c r="O1864" s="159"/>
      <c r="P1864" s="39" t="s">
        <v>59</v>
      </c>
      <c r="Q1864" s="40" t="s">
        <v>60</v>
      </c>
      <c r="R1864" s="162"/>
      <c r="S1864" s="162"/>
      <c r="T1864" s="165"/>
      <c r="U1864" s="35"/>
    </row>
    <row r="1865" spans="1:21" ht="55.8" thickBot="1" x14ac:dyDescent="0.3">
      <c r="A1865" s="169"/>
      <c r="B1865" s="223"/>
      <c r="C1865" s="175"/>
      <c r="D1865" s="178"/>
      <c r="E1865" s="181"/>
      <c r="F1865" s="206"/>
      <c r="G1865" s="187"/>
      <c r="H1865" s="190"/>
      <c r="I1865" s="193"/>
      <c r="J1865" s="190"/>
      <c r="K1865" s="193"/>
      <c r="L1865" s="181"/>
      <c r="M1865" s="206"/>
      <c r="N1865" s="196"/>
      <c r="O1865" s="160"/>
      <c r="P1865" s="44" t="s">
        <v>351</v>
      </c>
      <c r="Q1865" s="45" t="s">
        <v>410</v>
      </c>
      <c r="R1865" s="163"/>
      <c r="S1865" s="163"/>
      <c r="T1865" s="166"/>
      <c r="U1865" s="35"/>
    </row>
    <row r="1866" spans="1:21" s="35" customFormat="1" ht="63" thickBot="1" x14ac:dyDescent="0.35">
      <c r="A1866" s="74">
        <f>+A1862+1</f>
        <v>384</v>
      </c>
      <c r="B1866" s="110" t="s">
        <v>1028</v>
      </c>
      <c r="C1866" s="114" t="s">
        <v>1628</v>
      </c>
      <c r="D1866" s="75" t="s">
        <v>938</v>
      </c>
      <c r="E1866" s="76" t="s">
        <v>939</v>
      </c>
      <c r="F1866" s="94" t="s">
        <v>940</v>
      </c>
      <c r="G1866" s="77" t="s">
        <v>882</v>
      </c>
      <c r="H1866" s="79">
        <v>45076</v>
      </c>
      <c r="I1866" s="78" t="s">
        <v>730</v>
      </c>
      <c r="J1866" s="79"/>
      <c r="K1866" s="78"/>
      <c r="L1866" s="76" t="s">
        <v>939</v>
      </c>
      <c r="M1866" s="102" t="s">
        <v>1814</v>
      </c>
      <c r="N1866" s="52" t="s">
        <v>74</v>
      </c>
      <c r="O1866" s="70" t="s">
        <v>75</v>
      </c>
      <c r="P1866" s="54" t="s">
        <v>79</v>
      </c>
      <c r="Q1866" s="55" t="s">
        <v>80</v>
      </c>
      <c r="R1866" s="56" t="s">
        <v>699</v>
      </c>
      <c r="S1866" s="68"/>
      <c r="T1866" s="106"/>
    </row>
    <row r="1867" spans="1:21" s="35" customFormat="1" ht="55.8" thickBot="1" x14ac:dyDescent="0.35">
      <c r="A1867" s="74">
        <f>+A1866+1</f>
        <v>385</v>
      </c>
      <c r="B1867" s="110" t="s">
        <v>886</v>
      </c>
      <c r="C1867" s="114" t="s">
        <v>1628</v>
      </c>
      <c r="D1867" s="75" t="s">
        <v>1878</v>
      </c>
      <c r="E1867" s="76" t="s">
        <v>1879</v>
      </c>
      <c r="F1867" s="13" t="s">
        <v>1880</v>
      </c>
      <c r="G1867" s="77" t="s">
        <v>1881</v>
      </c>
      <c r="H1867" s="79">
        <v>46048</v>
      </c>
      <c r="I1867" s="78" t="s">
        <v>16</v>
      </c>
      <c r="J1867" s="79"/>
      <c r="K1867" s="78"/>
      <c r="L1867" s="76" t="s">
        <v>1879</v>
      </c>
      <c r="M1867" s="102" t="s">
        <v>1880</v>
      </c>
      <c r="N1867" s="52" t="s">
        <v>74</v>
      </c>
      <c r="O1867" s="70" t="s">
        <v>75</v>
      </c>
      <c r="P1867" s="54" t="s">
        <v>79</v>
      </c>
      <c r="Q1867" s="55" t="s">
        <v>80</v>
      </c>
      <c r="R1867" s="56" t="s">
        <v>699</v>
      </c>
      <c r="S1867" s="68"/>
      <c r="T1867" s="106"/>
    </row>
    <row r="1868" spans="1:21" s="35" customFormat="1" ht="55.8" thickBot="1" x14ac:dyDescent="0.35">
      <c r="A1868" s="74">
        <f>+A1867+1</f>
        <v>386</v>
      </c>
      <c r="B1868" s="110" t="s">
        <v>892</v>
      </c>
      <c r="C1868" s="114" t="s">
        <v>1628</v>
      </c>
      <c r="D1868" s="75" t="s">
        <v>952</v>
      </c>
      <c r="E1868" s="76" t="s">
        <v>953</v>
      </c>
      <c r="F1868" s="94" t="s">
        <v>954</v>
      </c>
      <c r="G1868" s="77" t="s">
        <v>893</v>
      </c>
      <c r="H1868" s="79">
        <v>45076</v>
      </c>
      <c r="I1868" s="78" t="s">
        <v>730</v>
      </c>
      <c r="J1868" s="79"/>
      <c r="K1868" s="78"/>
      <c r="L1868" s="76" t="s">
        <v>953</v>
      </c>
      <c r="M1868" s="93" t="s">
        <v>954</v>
      </c>
      <c r="N1868" s="52" t="s">
        <v>74</v>
      </c>
      <c r="O1868" s="70" t="s">
        <v>75</v>
      </c>
      <c r="P1868" s="54" t="s">
        <v>79</v>
      </c>
      <c r="Q1868" s="55" t="s">
        <v>80</v>
      </c>
      <c r="R1868" s="56" t="s">
        <v>699</v>
      </c>
      <c r="S1868" s="68"/>
      <c r="T1868" s="106"/>
    </row>
    <row r="1869" spans="1:21" s="35" customFormat="1" ht="55.8" thickBot="1" x14ac:dyDescent="0.35">
      <c r="A1869" s="74">
        <f>+A1868+1</f>
        <v>387</v>
      </c>
      <c r="B1869" s="110" t="s">
        <v>894</v>
      </c>
      <c r="C1869" s="114" t="s">
        <v>1628</v>
      </c>
      <c r="D1869" s="75" t="s">
        <v>955</v>
      </c>
      <c r="E1869" s="76" t="s">
        <v>956</v>
      </c>
      <c r="F1869" s="94" t="s">
        <v>957</v>
      </c>
      <c r="G1869" s="77" t="s">
        <v>895</v>
      </c>
      <c r="H1869" s="79">
        <v>45076</v>
      </c>
      <c r="I1869" s="78" t="s">
        <v>730</v>
      </c>
      <c r="J1869" s="79"/>
      <c r="K1869" s="78"/>
      <c r="L1869" s="76" t="s">
        <v>956</v>
      </c>
      <c r="M1869" s="93" t="s">
        <v>957</v>
      </c>
      <c r="N1869" s="52" t="s">
        <v>74</v>
      </c>
      <c r="O1869" s="70" t="s">
        <v>75</v>
      </c>
      <c r="P1869" s="54" t="s">
        <v>79</v>
      </c>
      <c r="Q1869" s="55" t="s">
        <v>80</v>
      </c>
      <c r="R1869" s="56" t="s">
        <v>699</v>
      </c>
      <c r="S1869" s="68"/>
      <c r="T1869" s="106"/>
    </row>
    <row r="1870" spans="1:21" s="35" customFormat="1" ht="55.8" thickBot="1" x14ac:dyDescent="0.35">
      <c r="A1870" s="74">
        <f>+A1869+1</f>
        <v>388</v>
      </c>
      <c r="B1870" s="110" t="s">
        <v>1029</v>
      </c>
      <c r="C1870" s="114" t="s">
        <v>1628</v>
      </c>
      <c r="D1870" s="75" t="s">
        <v>961</v>
      </c>
      <c r="E1870" s="76" t="s">
        <v>962</v>
      </c>
      <c r="F1870" s="94" t="s">
        <v>963</v>
      </c>
      <c r="G1870" s="77" t="s">
        <v>898</v>
      </c>
      <c r="H1870" s="79">
        <v>45076</v>
      </c>
      <c r="I1870" s="78" t="s">
        <v>730</v>
      </c>
      <c r="J1870" s="79"/>
      <c r="K1870" s="78"/>
      <c r="L1870" s="76" t="s">
        <v>962</v>
      </c>
      <c r="M1870" s="93" t="s">
        <v>963</v>
      </c>
      <c r="N1870" s="52" t="s">
        <v>74</v>
      </c>
      <c r="O1870" s="70" t="s">
        <v>75</v>
      </c>
      <c r="P1870" s="54" t="s">
        <v>79</v>
      </c>
      <c r="Q1870" s="55" t="s">
        <v>80</v>
      </c>
      <c r="R1870" s="56" t="s">
        <v>699</v>
      </c>
      <c r="S1870" s="68"/>
      <c r="T1870" s="106"/>
    </row>
    <row r="1871" spans="1:21" s="35" customFormat="1" ht="55.8" thickBot="1" x14ac:dyDescent="0.35">
      <c r="A1871" s="74">
        <f t="shared" ref="A1871:A1894" si="1">+A1870+1</f>
        <v>389</v>
      </c>
      <c r="B1871" s="110" t="s">
        <v>1928</v>
      </c>
      <c r="C1871" s="114" t="s">
        <v>1628</v>
      </c>
      <c r="D1871" s="75" t="s">
        <v>964</v>
      </c>
      <c r="E1871" s="76" t="s">
        <v>965</v>
      </c>
      <c r="F1871" s="94" t="s">
        <v>966</v>
      </c>
      <c r="G1871" s="77" t="s">
        <v>899</v>
      </c>
      <c r="H1871" s="79">
        <v>45076</v>
      </c>
      <c r="I1871" s="78" t="s">
        <v>730</v>
      </c>
      <c r="J1871" s="79"/>
      <c r="K1871" s="78"/>
      <c r="L1871" s="76" t="s">
        <v>965</v>
      </c>
      <c r="M1871" s="93" t="s">
        <v>966</v>
      </c>
      <c r="N1871" s="52" t="s">
        <v>74</v>
      </c>
      <c r="O1871" s="70" t="s">
        <v>75</v>
      </c>
      <c r="P1871" s="54" t="s">
        <v>79</v>
      </c>
      <c r="Q1871" s="55" t="s">
        <v>80</v>
      </c>
      <c r="R1871" s="56" t="s">
        <v>699</v>
      </c>
      <c r="S1871" s="68"/>
      <c r="T1871" s="106"/>
    </row>
    <row r="1872" spans="1:21" s="35" customFormat="1" ht="55.8" thickBot="1" x14ac:dyDescent="0.35">
      <c r="A1872" s="74">
        <f>A1871+1</f>
        <v>390</v>
      </c>
      <c r="B1872" s="110" t="s">
        <v>903</v>
      </c>
      <c r="C1872" s="114" t="s">
        <v>1628</v>
      </c>
      <c r="D1872" s="75" t="s">
        <v>974</v>
      </c>
      <c r="E1872" s="76" t="s">
        <v>975</v>
      </c>
      <c r="F1872" s="94" t="s">
        <v>976</v>
      </c>
      <c r="G1872" s="77" t="s">
        <v>904</v>
      </c>
      <c r="H1872" s="79">
        <v>45076</v>
      </c>
      <c r="I1872" s="78" t="s">
        <v>730</v>
      </c>
      <c r="J1872" s="79"/>
      <c r="K1872" s="78"/>
      <c r="L1872" s="76" t="s">
        <v>975</v>
      </c>
      <c r="M1872" s="93" t="s">
        <v>976</v>
      </c>
      <c r="N1872" s="52" t="s">
        <v>74</v>
      </c>
      <c r="O1872" s="70" t="s">
        <v>75</v>
      </c>
      <c r="P1872" s="54" t="s">
        <v>79</v>
      </c>
      <c r="Q1872" s="55" t="s">
        <v>80</v>
      </c>
      <c r="R1872" s="56" t="s">
        <v>699</v>
      </c>
      <c r="S1872" s="68"/>
      <c r="T1872" s="106"/>
    </row>
    <row r="1873" spans="1:21" s="35" customFormat="1" ht="55.8" thickBot="1" x14ac:dyDescent="0.35">
      <c r="A1873" s="74">
        <f>+A1872+1</f>
        <v>391</v>
      </c>
      <c r="B1873" s="110" t="s">
        <v>912</v>
      </c>
      <c r="C1873" s="114" t="s">
        <v>1628</v>
      </c>
      <c r="D1873" s="75" t="s">
        <v>1653</v>
      </c>
      <c r="E1873" s="76" t="s">
        <v>1654</v>
      </c>
      <c r="F1873" s="13" t="s">
        <v>1655</v>
      </c>
      <c r="G1873" s="77" t="s">
        <v>1656</v>
      </c>
      <c r="H1873" s="79">
        <v>45699</v>
      </c>
      <c r="I1873" s="78" t="s">
        <v>730</v>
      </c>
      <c r="J1873" s="79"/>
      <c r="K1873" s="78"/>
      <c r="L1873" s="76" t="s">
        <v>1654</v>
      </c>
      <c r="M1873" s="13" t="s">
        <v>1655</v>
      </c>
      <c r="N1873" s="52" t="s">
        <v>74</v>
      </c>
      <c r="O1873" s="70" t="s">
        <v>75</v>
      </c>
      <c r="P1873" s="54" t="s">
        <v>79</v>
      </c>
      <c r="Q1873" s="55" t="s">
        <v>80</v>
      </c>
      <c r="R1873" s="56" t="s">
        <v>699</v>
      </c>
      <c r="S1873" s="68"/>
      <c r="T1873" s="106"/>
    </row>
    <row r="1874" spans="1:21" s="35" customFormat="1" ht="55.8" thickBot="1" x14ac:dyDescent="0.35">
      <c r="A1874" s="74">
        <f>A1873+1</f>
        <v>392</v>
      </c>
      <c r="B1874" s="110" t="s">
        <v>1030</v>
      </c>
      <c r="C1874" s="114" t="s">
        <v>1628</v>
      </c>
      <c r="D1874" s="75" t="s">
        <v>925</v>
      </c>
      <c r="E1874" s="76" t="s">
        <v>926</v>
      </c>
      <c r="F1874" s="94" t="s">
        <v>927</v>
      </c>
      <c r="G1874" s="77" t="s">
        <v>874</v>
      </c>
      <c r="H1874" s="79">
        <v>45077</v>
      </c>
      <c r="I1874" s="78" t="s">
        <v>730</v>
      </c>
      <c r="J1874" s="79"/>
      <c r="K1874" s="78"/>
      <c r="L1874" s="76" t="s">
        <v>926</v>
      </c>
      <c r="M1874" s="93" t="s">
        <v>927</v>
      </c>
      <c r="N1874" s="52" t="s">
        <v>74</v>
      </c>
      <c r="O1874" s="70" t="s">
        <v>75</v>
      </c>
      <c r="P1874" s="54" t="s">
        <v>79</v>
      </c>
      <c r="Q1874" s="55" t="s">
        <v>80</v>
      </c>
      <c r="R1874" s="56" t="s">
        <v>699</v>
      </c>
      <c r="S1874" s="68"/>
      <c r="T1874" s="106"/>
    </row>
    <row r="1875" spans="1:21" s="35" customFormat="1" ht="55.8" thickBot="1" x14ac:dyDescent="0.35">
      <c r="A1875" s="74">
        <f>A1874+1</f>
        <v>393</v>
      </c>
      <c r="B1875" s="110" t="s">
        <v>875</v>
      </c>
      <c r="C1875" s="114" t="s">
        <v>1628</v>
      </c>
      <c r="D1875" s="75" t="s">
        <v>928</v>
      </c>
      <c r="E1875" s="76" t="s">
        <v>929</v>
      </c>
      <c r="F1875" s="94" t="s">
        <v>930</v>
      </c>
      <c r="G1875" s="77" t="s">
        <v>876</v>
      </c>
      <c r="H1875" s="79">
        <v>45077</v>
      </c>
      <c r="I1875" s="78" t="s">
        <v>730</v>
      </c>
      <c r="J1875" s="79"/>
      <c r="K1875" s="78"/>
      <c r="L1875" s="76" t="s">
        <v>929</v>
      </c>
      <c r="M1875" s="93" t="s">
        <v>930</v>
      </c>
      <c r="N1875" s="52" t="s">
        <v>74</v>
      </c>
      <c r="O1875" s="70" t="s">
        <v>75</v>
      </c>
      <c r="P1875" s="54" t="s">
        <v>79</v>
      </c>
      <c r="Q1875" s="55" t="s">
        <v>80</v>
      </c>
      <c r="R1875" s="56" t="s">
        <v>699</v>
      </c>
      <c r="S1875" s="68"/>
      <c r="T1875" s="106"/>
    </row>
    <row r="1876" spans="1:21" s="35" customFormat="1" ht="55.8" thickBot="1" x14ac:dyDescent="0.35">
      <c r="A1876" s="74">
        <f t="shared" si="1"/>
        <v>394</v>
      </c>
      <c r="B1876" s="110" t="s">
        <v>877</v>
      </c>
      <c r="C1876" s="114" t="s">
        <v>1628</v>
      </c>
      <c r="D1876" s="75" t="s">
        <v>931</v>
      </c>
      <c r="E1876" s="76" t="s">
        <v>932</v>
      </c>
      <c r="F1876" s="94" t="s">
        <v>933</v>
      </c>
      <c r="G1876" s="77" t="s">
        <v>878</v>
      </c>
      <c r="H1876" s="79">
        <v>45077</v>
      </c>
      <c r="I1876" s="78" t="s">
        <v>730</v>
      </c>
      <c r="J1876" s="79"/>
      <c r="K1876" s="78"/>
      <c r="L1876" s="76" t="s">
        <v>932</v>
      </c>
      <c r="M1876" s="93" t="s">
        <v>933</v>
      </c>
      <c r="N1876" s="52" t="s">
        <v>74</v>
      </c>
      <c r="O1876" s="70" t="s">
        <v>75</v>
      </c>
      <c r="P1876" s="54" t="s">
        <v>79</v>
      </c>
      <c r="Q1876" s="55" t="s">
        <v>80</v>
      </c>
      <c r="R1876" s="56" t="s">
        <v>699</v>
      </c>
      <c r="S1876" s="68"/>
      <c r="T1876" s="106"/>
    </row>
    <row r="1877" spans="1:21" s="35" customFormat="1" ht="55.8" thickBot="1" x14ac:dyDescent="0.35">
      <c r="A1877" s="74">
        <f t="shared" si="1"/>
        <v>395</v>
      </c>
      <c r="B1877" s="110" t="s">
        <v>1031</v>
      </c>
      <c r="C1877" s="114" t="s">
        <v>1628</v>
      </c>
      <c r="D1877" s="75" t="s">
        <v>934</v>
      </c>
      <c r="E1877" s="76" t="s">
        <v>935</v>
      </c>
      <c r="F1877" s="94" t="s">
        <v>936</v>
      </c>
      <c r="G1877" s="77" t="s">
        <v>879</v>
      </c>
      <c r="H1877" s="79">
        <v>45077</v>
      </c>
      <c r="I1877" s="78" t="s">
        <v>730</v>
      </c>
      <c r="J1877" s="79"/>
      <c r="K1877" s="78"/>
      <c r="L1877" s="76" t="s">
        <v>935</v>
      </c>
      <c r="M1877" s="93" t="s">
        <v>936</v>
      </c>
      <c r="N1877" s="52" t="s">
        <v>74</v>
      </c>
      <c r="O1877" s="70" t="s">
        <v>75</v>
      </c>
      <c r="P1877" s="54" t="s">
        <v>79</v>
      </c>
      <c r="Q1877" s="55" t="s">
        <v>80</v>
      </c>
      <c r="R1877" s="56" t="s">
        <v>699</v>
      </c>
      <c r="S1877" s="68"/>
      <c r="T1877" s="106"/>
    </row>
    <row r="1878" spans="1:21" s="35" customFormat="1" ht="55.8" thickBot="1" x14ac:dyDescent="0.35">
      <c r="A1878" s="74">
        <f t="shared" si="1"/>
        <v>396</v>
      </c>
      <c r="B1878" s="110" t="s">
        <v>880</v>
      </c>
      <c r="C1878" s="114" t="s">
        <v>1628</v>
      </c>
      <c r="D1878" s="75" t="s">
        <v>1891</v>
      </c>
      <c r="E1878" s="76" t="s">
        <v>1893</v>
      </c>
      <c r="F1878" s="13" t="s">
        <v>1892</v>
      </c>
      <c r="G1878" s="77" t="s">
        <v>881</v>
      </c>
      <c r="H1878" s="79">
        <v>45077</v>
      </c>
      <c r="I1878" s="78" t="s">
        <v>730</v>
      </c>
      <c r="J1878" s="79"/>
      <c r="K1878" s="78"/>
      <c r="L1878" s="76" t="s">
        <v>1074</v>
      </c>
      <c r="M1878" s="93" t="s">
        <v>937</v>
      </c>
      <c r="N1878" s="52" t="s">
        <v>74</v>
      </c>
      <c r="O1878" s="70" t="s">
        <v>75</v>
      </c>
      <c r="P1878" s="54" t="s">
        <v>79</v>
      </c>
      <c r="Q1878" s="55" t="s">
        <v>80</v>
      </c>
      <c r="R1878" s="56" t="s">
        <v>699</v>
      </c>
      <c r="S1878" s="68"/>
      <c r="T1878" s="106"/>
    </row>
    <row r="1879" spans="1:21" s="35" customFormat="1" ht="27.6" customHeight="1" x14ac:dyDescent="0.3">
      <c r="A1879" s="167">
        <f>+A1878+1</f>
        <v>397</v>
      </c>
      <c r="B1879" s="224" t="s">
        <v>880</v>
      </c>
      <c r="C1879" s="200"/>
      <c r="D1879" s="176" t="s">
        <v>1891</v>
      </c>
      <c r="E1879" s="179" t="s">
        <v>1893</v>
      </c>
      <c r="F1879" s="203" t="s">
        <v>1892</v>
      </c>
      <c r="G1879" s="185" t="s">
        <v>1894</v>
      </c>
      <c r="H1879" s="188">
        <v>46077</v>
      </c>
      <c r="I1879" s="191" t="s">
        <v>16</v>
      </c>
      <c r="J1879" s="188"/>
      <c r="K1879" s="191"/>
      <c r="L1879" s="179" t="s">
        <v>1893</v>
      </c>
      <c r="M1879" s="203" t="s">
        <v>1892</v>
      </c>
      <c r="N1879" s="194" t="s">
        <v>74</v>
      </c>
      <c r="O1879" s="158" t="s">
        <v>75</v>
      </c>
      <c r="P1879" s="39" t="s">
        <v>79</v>
      </c>
      <c r="Q1879" s="40" t="s">
        <v>80</v>
      </c>
      <c r="R1879" s="161" t="s">
        <v>1711</v>
      </c>
      <c r="S1879" s="161"/>
      <c r="T1879" s="164"/>
    </row>
    <row r="1880" spans="1:21" ht="25.2" customHeight="1" thickBot="1" x14ac:dyDescent="0.3">
      <c r="A1880" s="168"/>
      <c r="B1880" s="225"/>
      <c r="C1880" s="202"/>
      <c r="D1880" s="178"/>
      <c r="E1880" s="181"/>
      <c r="F1880" s="214"/>
      <c r="G1880" s="186"/>
      <c r="H1880" s="189"/>
      <c r="I1880" s="192"/>
      <c r="J1880" s="189"/>
      <c r="K1880" s="192"/>
      <c r="L1880" s="180"/>
      <c r="M1880" s="183"/>
      <c r="N1880" s="195"/>
      <c r="O1880" s="159"/>
      <c r="P1880" s="39" t="s">
        <v>85</v>
      </c>
      <c r="Q1880" s="40" t="s">
        <v>86</v>
      </c>
      <c r="R1880" s="162"/>
      <c r="S1880" s="162"/>
      <c r="T1880" s="165"/>
      <c r="U1880" s="35"/>
    </row>
    <row r="1881" spans="1:21" s="35" customFormat="1" ht="55.8" thickBot="1" x14ac:dyDescent="0.35">
      <c r="A1881" s="74">
        <f>+A1879+1</f>
        <v>398</v>
      </c>
      <c r="B1881" s="110" t="s">
        <v>883</v>
      </c>
      <c r="C1881" s="114" t="s">
        <v>1628</v>
      </c>
      <c r="D1881" s="75" t="s">
        <v>943</v>
      </c>
      <c r="E1881" s="76" t="s">
        <v>944</v>
      </c>
      <c r="F1881" s="94" t="s">
        <v>945</v>
      </c>
      <c r="G1881" s="77" t="s">
        <v>884</v>
      </c>
      <c r="H1881" s="79">
        <v>45077</v>
      </c>
      <c r="I1881" s="78" t="s">
        <v>730</v>
      </c>
      <c r="J1881" s="79">
        <v>45699</v>
      </c>
      <c r="K1881" s="78" t="s">
        <v>16</v>
      </c>
      <c r="L1881" s="76" t="s">
        <v>1073</v>
      </c>
      <c r="M1881" s="93" t="s">
        <v>1465</v>
      </c>
      <c r="N1881" s="52" t="s">
        <v>74</v>
      </c>
      <c r="O1881" s="70" t="s">
        <v>75</v>
      </c>
      <c r="P1881" s="54" t="s">
        <v>79</v>
      </c>
      <c r="Q1881" s="55" t="s">
        <v>80</v>
      </c>
      <c r="R1881" s="56" t="s">
        <v>699</v>
      </c>
      <c r="S1881" s="68"/>
      <c r="T1881" s="106"/>
    </row>
    <row r="1882" spans="1:21" s="35" customFormat="1" ht="55.8" thickBot="1" x14ac:dyDescent="0.35">
      <c r="A1882" s="74">
        <f t="shared" si="1"/>
        <v>399</v>
      </c>
      <c r="B1882" s="110" t="s">
        <v>883</v>
      </c>
      <c r="C1882" s="114"/>
      <c r="D1882" s="75" t="s">
        <v>943</v>
      </c>
      <c r="E1882" s="76" t="s">
        <v>944</v>
      </c>
      <c r="F1882" s="94" t="s">
        <v>945</v>
      </c>
      <c r="G1882" s="77" t="s">
        <v>885</v>
      </c>
      <c r="H1882" s="79">
        <v>45077</v>
      </c>
      <c r="I1882" s="78" t="s">
        <v>730</v>
      </c>
      <c r="J1882" s="79">
        <v>45699</v>
      </c>
      <c r="K1882" s="78" t="s">
        <v>16</v>
      </c>
      <c r="L1882" s="76" t="s">
        <v>944</v>
      </c>
      <c r="M1882" s="93" t="s">
        <v>945</v>
      </c>
      <c r="N1882" s="52" t="s">
        <v>74</v>
      </c>
      <c r="O1882" s="70" t="s">
        <v>75</v>
      </c>
      <c r="P1882" s="54" t="s">
        <v>79</v>
      </c>
      <c r="Q1882" s="55" t="s">
        <v>80</v>
      </c>
      <c r="R1882" s="56" t="s">
        <v>699</v>
      </c>
      <c r="S1882" s="68"/>
      <c r="T1882" s="106"/>
    </row>
    <row r="1883" spans="1:21" s="35" customFormat="1" ht="55.8" thickBot="1" x14ac:dyDescent="0.35">
      <c r="A1883" s="74">
        <f t="shared" si="1"/>
        <v>400</v>
      </c>
      <c r="B1883" s="110" t="s">
        <v>1022</v>
      </c>
      <c r="C1883" s="114" t="s">
        <v>1628</v>
      </c>
      <c r="D1883" s="75" t="s">
        <v>1019</v>
      </c>
      <c r="E1883" s="76" t="s">
        <v>1020</v>
      </c>
      <c r="F1883" s="94" t="s">
        <v>1021</v>
      </c>
      <c r="G1883" s="77" t="s">
        <v>1018</v>
      </c>
      <c r="H1883" s="79">
        <v>45077</v>
      </c>
      <c r="I1883" s="78" t="s">
        <v>730</v>
      </c>
      <c r="J1883" s="79"/>
      <c r="K1883" s="78"/>
      <c r="L1883" s="76" t="s">
        <v>1020</v>
      </c>
      <c r="M1883" s="93" t="s">
        <v>1021</v>
      </c>
      <c r="N1883" s="52" t="s">
        <v>74</v>
      </c>
      <c r="O1883" s="70" t="s">
        <v>75</v>
      </c>
      <c r="P1883" s="54" t="s">
        <v>79</v>
      </c>
      <c r="Q1883" s="55" t="s">
        <v>80</v>
      </c>
      <c r="R1883" s="56" t="s">
        <v>699</v>
      </c>
      <c r="S1883" s="68"/>
      <c r="T1883" s="106"/>
    </row>
    <row r="1884" spans="1:21" s="35" customFormat="1" ht="55.8" thickBot="1" x14ac:dyDescent="0.35">
      <c r="A1884" s="74">
        <f t="shared" si="1"/>
        <v>401</v>
      </c>
      <c r="B1884" s="110" t="s">
        <v>888</v>
      </c>
      <c r="C1884" s="114" t="s">
        <v>1628</v>
      </c>
      <c r="D1884" s="75" t="s">
        <v>946</v>
      </c>
      <c r="E1884" s="76" t="s">
        <v>947</v>
      </c>
      <c r="F1884" s="94" t="s">
        <v>948</v>
      </c>
      <c r="G1884" s="77" t="s">
        <v>889</v>
      </c>
      <c r="H1884" s="79">
        <v>45077</v>
      </c>
      <c r="I1884" s="78" t="s">
        <v>730</v>
      </c>
      <c r="J1884" s="79"/>
      <c r="K1884" s="78"/>
      <c r="L1884" s="76" t="s">
        <v>947</v>
      </c>
      <c r="M1884" s="93" t="s">
        <v>948</v>
      </c>
      <c r="N1884" s="52" t="s">
        <v>74</v>
      </c>
      <c r="O1884" s="70" t="s">
        <v>75</v>
      </c>
      <c r="P1884" s="54" t="s">
        <v>79</v>
      </c>
      <c r="Q1884" s="55" t="s">
        <v>80</v>
      </c>
      <c r="R1884" s="56" t="s">
        <v>699</v>
      </c>
      <c r="S1884" s="68"/>
      <c r="T1884" s="106"/>
    </row>
    <row r="1885" spans="1:21" s="35" customFormat="1" ht="55.8" thickBot="1" x14ac:dyDescent="0.35">
      <c r="A1885" s="74">
        <f t="shared" si="1"/>
        <v>402</v>
      </c>
      <c r="B1885" s="110" t="s">
        <v>890</v>
      </c>
      <c r="C1885" s="114" t="s">
        <v>1628</v>
      </c>
      <c r="D1885" s="75" t="s">
        <v>949</v>
      </c>
      <c r="E1885" s="76" t="s">
        <v>950</v>
      </c>
      <c r="F1885" s="94" t="s">
        <v>951</v>
      </c>
      <c r="G1885" s="77" t="s">
        <v>891</v>
      </c>
      <c r="H1885" s="79">
        <v>45077</v>
      </c>
      <c r="I1885" s="78" t="s">
        <v>730</v>
      </c>
      <c r="J1885" s="79"/>
      <c r="K1885" s="78"/>
      <c r="L1885" s="76" t="s">
        <v>950</v>
      </c>
      <c r="M1885" s="93" t="s">
        <v>951</v>
      </c>
      <c r="N1885" s="52" t="s">
        <v>74</v>
      </c>
      <c r="O1885" s="70" t="s">
        <v>75</v>
      </c>
      <c r="P1885" s="54" t="s">
        <v>79</v>
      </c>
      <c r="Q1885" s="55" t="s">
        <v>80</v>
      </c>
      <c r="R1885" s="56" t="s">
        <v>699</v>
      </c>
      <c r="S1885" s="68"/>
      <c r="T1885" s="106"/>
    </row>
    <row r="1886" spans="1:21" s="35" customFormat="1" ht="55.8" thickBot="1" x14ac:dyDescent="0.35">
      <c r="A1886" s="74">
        <f t="shared" si="1"/>
        <v>403</v>
      </c>
      <c r="B1886" s="110" t="s">
        <v>896</v>
      </c>
      <c r="C1886" s="114" t="s">
        <v>1628</v>
      </c>
      <c r="D1886" s="75" t="s">
        <v>958</v>
      </c>
      <c r="E1886" s="76" t="s">
        <v>959</v>
      </c>
      <c r="F1886" s="94" t="s">
        <v>960</v>
      </c>
      <c r="G1886" s="77" t="s">
        <v>897</v>
      </c>
      <c r="H1886" s="79">
        <v>45077</v>
      </c>
      <c r="I1886" s="78" t="s">
        <v>730</v>
      </c>
      <c r="J1886" s="79"/>
      <c r="K1886" s="78"/>
      <c r="L1886" s="76" t="s">
        <v>959</v>
      </c>
      <c r="M1886" s="93" t="s">
        <v>960</v>
      </c>
      <c r="N1886" s="52" t="s">
        <v>74</v>
      </c>
      <c r="O1886" s="70" t="s">
        <v>75</v>
      </c>
      <c r="P1886" s="54" t="s">
        <v>79</v>
      </c>
      <c r="Q1886" s="55" t="s">
        <v>80</v>
      </c>
      <c r="R1886" s="56" t="s">
        <v>699</v>
      </c>
      <c r="S1886" s="68"/>
      <c r="T1886" s="106"/>
    </row>
    <row r="1887" spans="1:21" s="35" customFormat="1" ht="55.8" thickBot="1" x14ac:dyDescent="0.35">
      <c r="A1887" s="74">
        <f t="shared" si="1"/>
        <v>404</v>
      </c>
      <c r="B1887" s="110" t="s">
        <v>1033</v>
      </c>
      <c r="C1887" s="114" t="s">
        <v>1628</v>
      </c>
      <c r="D1887" s="75" t="s">
        <v>1638</v>
      </c>
      <c r="E1887" s="76" t="s">
        <v>972</v>
      </c>
      <c r="F1887" s="94" t="s">
        <v>973</v>
      </c>
      <c r="G1887" s="77" t="s">
        <v>1014</v>
      </c>
      <c r="H1887" s="79">
        <v>45077</v>
      </c>
      <c r="I1887" s="78" t="s">
        <v>730</v>
      </c>
      <c r="J1887" s="79"/>
      <c r="K1887" s="78"/>
      <c r="L1887" s="76" t="s">
        <v>972</v>
      </c>
      <c r="M1887" s="93" t="s">
        <v>973</v>
      </c>
      <c r="N1887" s="52" t="s">
        <v>74</v>
      </c>
      <c r="O1887" s="70" t="s">
        <v>75</v>
      </c>
      <c r="P1887" s="54" t="s">
        <v>79</v>
      </c>
      <c r="Q1887" s="55" t="s">
        <v>80</v>
      </c>
      <c r="R1887" s="56" t="s">
        <v>699</v>
      </c>
      <c r="S1887" s="68"/>
      <c r="T1887" s="106"/>
    </row>
    <row r="1888" spans="1:21" s="35" customFormat="1" ht="55.8" thickBot="1" x14ac:dyDescent="0.35">
      <c r="A1888" s="74">
        <f>A1887+1</f>
        <v>405</v>
      </c>
      <c r="B1888" s="110" t="s">
        <v>1034</v>
      </c>
      <c r="C1888" s="114" t="s">
        <v>1628</v>
      </c>
      <c r="D1888" s="75" t="s">
        <v>980</v>
      </c>
      <c r="E1888" s="76" t="s">
        <v>981</v>
      </c>
      <c r="F1888" s="94" t="s">
        <v>982</v>
      </c>
      <c r="G1888" s="77" t="s">
        <v>907</v>
      </c>
      <c r="H1888" s="79">
        <v>45077</v>
      </c>
      <c r="I1888" s="78" t="s">
        <v>730</v>
      </c>
      <c r="J1888" s="79"/>
      <c r="K1888" s="78"/>
      <c r="L1888" s="76" t="s">
        <v>981</v>
      </c>
      <c r="M1888" s="93" t="s">
        <v>982</v>
      </c>
      <c r="N1888" s="52" t="s">
        <v>74</v>
      </c>
      <c r="O1888" s="70" t="s">
        <v>75</v>
      </c>
      <c r="P1888" s="54" t="s">
        <v>79</v>
      </c>
      <c r="Q1888" s="55" t="s">
        <v>80</v>
      </c>
      <c r="R1888" s="56" t="s">
        <v>699</v>
      </c>
      <c r="S1888" s="68"/>
      <c r="T1888" s="106"/>
    </row>
    <row r="1889" spans="1:21" s="35" customFormat="1" ht="55.8" thickBot="1" x14ac:dyDescent="0.35">
      <c r="A1889" s="74">
        <f>+A1888+1</f>
        <v>406</v>
      </c>
      <c r="B1889" s="110" t="s">
        <v>1036</v>
      </c>
      <c r="C1889" s="114" t="s">
        <v>1628</v>
      </c>
      <c r="D1889" s="75" t="s">
        <v>989</v>
      </c>
      <c r="E1889" s="76" t="s">
        <v>990</v>
      </c>
      <c r="F1889" s="94" t="s">
        <v>991</v>
      </c>
      <c r="G1889" s="77" t="s">
        <v>911</v>
      </c>
      <c r="H1889" s="79">
        <v>45077</v>
      </c>
      <c r="I1889" s="78" t="s">
        <v>730</v>
      </c>
      <c r="J1889" s="79"/>
      <c r="K1889" s="78"/>
      <c r="L1889" s="76" t="s">
        <v>990</v>
      </c>
      <c r="M1889" s="93" t="s">
        <v>991</v>
      </c>
      <c r="N1889" s="52" t="s">
        <v>74</v>
      </c>
      <c r="O1889" s="70" t="s">
        <v>75</v>
      </c>
      <c r="P1889" s="54" t="s">
        <v>79</v>
      </c>
      <c r="Q1889" s="55" t="s">
        <v>80</v>
      </c>
      <c r="R1889" s="56" t="s">
        <v>699</v>
      </c>
      <c r="S1889" s="68"/>
      <c r="T1889" s="106"/>
    </row>
    <row r="1890" spans="1:21" s="35" customFormat="1" ht="55.8" thickBot="1" x14ac:dyDescent="0.35">
      <c r="A1890" s="74">
        <f>+A1889+1</f>
        <v>407</v>
      </c>
      <c r="B1890" s="110" t="s">
        <v>916</v>
      </c>
      <c r="C1890" s="114" t="s">
        <v>1628</v>
      </c>
      <c r="D1890" s="75" t="s">
        <v>997</v>
      </c>
      <c r="E1890" s="76" t="s">
        <v>998</v>
      </c>
      <c r="F1890" s="94" t="s">
        <v>999</v>
      </c>
      <c r="G1890" s="77" t="s">
        <v>917</v>
      </c>
      <c r="H1890" s="79">
        <v>45077</v>
      </c>
      <c r="I1890" s="78" t="s">
        <v>730</v>
      </c>
      <c r="J1890" s="79"/>
      <c r="K1890" s="78"/>
      <c r="L1890" s="76" t="s">
        <v>998</v>
      </c>
      <c r="M1890" s="93" t="s">
        <v>999</v>
      </c>
      <c r="N1890" s="52" t="s">
        <v>74</v>
      </c>
      <c r="O1890" s="70" t="s">
        <v>75</v>
      </c>
      <c r="P1890" s="54" t="s">
        <v>79</v>
      </c>
      <c r="Q1890" s="55" t="s">
        <v>80</v>
      </c>
      <c r="R1890" s="56" t="s">
        <v>699</v>
      </c>
      <c r="S1890" s="68"/>
      <c r="T1890" s="106"/>
    </row>
    <row r="1891" spans="1:21" s="35" customFormat="1" ht="55.8" thickBot="1" x14ac:dyDescent="0.35">
      <c r="A1891" s="74">
        <f t="shared" si="1"/>
        <v>408</v>
      </c>
      <c r="B1891" s="110" t="s">
        <v>1006</v>
      </c>
      <c r="C1891" s="114" t="s">
        <v>1628</v>
      </c>
      <c r="D1891" s="75" t="s">
        <v>1000</v>
      </c>
      <c r="E1891" s="76" t="s">
        <v>1001</v>
      </c>
      <c r="F1891" s="94" t="s">
        <v>1002</v>
      </c>
      <c r="G1891" s="77" t="s">
        <v>918</v>
      </c>
      <c r="H1891" s="79">
        <v>45077</v>
      </c>
      <c r="I1891" s="78" t="s">
        <v>730</v>
      </c>
      <c r="J1891" s="79"/>
      <c r="K1891" s="78"/>
      <c r="L1891" s="85" t="s">
        <v>1453</v>
      </c>
      <c r="M1891" s="102" t="s">
        <v>1002</v>
      </c>
      <c r="N1891" s="52" t="s">
        <v>74</v>
      </c>
      <c r="O1891" s="70" t="s">
        <v>75</v>
      </c>
      <c r="P1891" s="54" t="s">
        <v>79</v>
      </c>
      <c r="Q1891" s="55" t="s">
        <v>80</v>
      </c>
      <c r="R1891" s="56" t="s">
        <v>699</v>
      </c>
      <c r="S1891" s="68"/>
      <c r="T1891" s="106"/>
    </row>
    <row r="1892" spans="1:21" s="35" customFormat="1" ht="55.8" thickBot="1" x14ac:dyDescent="0.35">
      <c r="A1892" s="74">
        <f t="shared" si="1"/>
        <v>409</v>
      </c>
      <c r="B1892" s="110" t="s">
        <v>919</v>
      </c>
      <c r="C1892" s="114" t="s">
        <v>1628</v>
      </c>
      <c r="D1892" s="75" t="s">
        <v>1003</v>
      </c>
      <c r="E1892" s="76" t="s">
        <v>1004</v>
      </c>
      <c r="F1892" s="94" t="s">
        <v>1005</v>
      </c>
      <c r="G1892" s="77" t="s">
        <v>920</v>
      </c>
      <c r="H1892" s="79">
        <v>45077</v>
      </c>
      <c r="I1892" s="78" t="s">
        <v>730</v>
      </c>
      <c r="J1892" s="79"/>
      <c r="K1892" s="78"/>
      <c r="L1892" s="76" t="s">
        <v>1004</v>
      </c>
      <c r="M1892" s="93" t="s">
        <v>1005</v>
      </c>
      <c r="N1892" s="52" t="s">
        <v>74</v>
      </c>
      <c r="O1892" s="70" t="s">
        <v>75</v>
      </c>
      <c r="P1892" s="54" t="s">
        <v>79</v>
      </c>
      <c r="Q1892" s="55" t="s">
        <v>80</v>
      </c>
      <c r="R1892" s="56" t="s">
        <v>699</v>
      </c>
      <c r="S1892" s="68"/>
      <c r="T1892" s="106"/>
    </row>
    <row r="1893" spans="1:21" s="35" customFormat="1" ht="55.8" thickBot="1" x14ac:dyDescent="0.35">
      <c r="A1893" s="74">
        <f t="shared" si="1"/>
        <v>410</v>
      </c>
      <c r="B1893" s="110" t="s">
        <v>921</v>
      </c>
      <c r="C1893" s="114" t="s">
        <v>1628</v>
      </c>
      <c r="D1893" s="75" t="s">
        <v>1007</v>
      </c>
      <c r="E1893" s="76" t="s">
        <v>1008</v>
      </c>
      <c r="F1893" s="94" t="s">
        <v>1009</v>
      </c>
      <c r="G1893" s="77" t="s">
        <v>922</v>
      </c>
      <c r="H1893" s="79">
        <v>45077</v>
      </c>
      <c r="I1893" s="78" t="s">
        <v>730</v>
      </c>
      <c r="J1893" s="79"/>
      <c r="K1893" s="78"/>
      <c r="L1893" s="76" t="s">
        <v>1008</v>
      </c>
      <c r="M1893" s="102" t="s">
        <v>1009</v>
      </c>
      <c r="N1893" s="52" t="s">
        <v>74</v>
      </c>
      <c r="O1893" s="70" t="s">
        <v>75</v>
      </c>
      <c r="P1893" s="54" t="s">
        <v>79</v>
      </c>
      <c r="Q1893" s="55" t="s">
        <v>80</v>
      </c>
      <c r="R1893" s="56" t="s">
        <v>699</v>
      </c>
      <c r="S1893" s="68"/>
      <c r="T1893" s="106"/>
    </row>
    <row r="1894" spans="1:21" s="35" customFormat="1" ht="55.8" thickBot="1" x14ac:dyDescent="0.35">
      <c r="A1894" s="74">
        <f t="shared" si="1"/>
        <v>411</v>
      </c>
      <c r="B1894" s="110" t="s">
        <v>923</v>
      </c>
      <c r="C1894" s="114" t="s">
        <v>1628</v>
      </c>
      <c r="D1894" s="75" t="s">
        <v>1010</v>
      </c>
      <c r="E1894" s="76" t="s">
        <v>1011</v>
      </c>
      <c r="F1894" s="94" t="s">
        <v>1012</v>
      </c>
      <c r="G1894" s="77" t="s">
        <v>924</v>
      </c>
      <c r="H1894" s="79">
        <v>45077</v>
      </c>
      <c r="I1894" s="78" t="s">
        <v>730</v>
      </c>
      <c r="J1894" s="79"/>
      <c r="K1894" s="78"/>
      <c r="L1894" s="76" t="s">
        <v>1011</v>
      </c>
      <c r="M1894" s="93" t="s">
        <v>1012</v>
      </c>
      <c r="N1894" s="52" t="s">
        <v>74</v>
      </c>
      <c r="O1894" s="70" t="s">
        <v>75</v>
      </c>
      <c r="P1894" s="54" t="s">
        <v>79</v>
      </c>
      <c r="Q1894" s="55" t="s">
        <v>80</v>
      </c>
      <c r="R1894" s="56" t="s">
        <v>699</v>
      </c>
      <c r="S1894" s="68"/>
      <c r="T1894" s="106"/>
    </row>
    <row r="1895" spans="1:21" s="35" customFormat="1" ht="27.6" customHeight="1" thickBot="1" x14ac:dyDescent="0.35">
      <c r="A1895" s="167">
        <f>+A1894+1</f>
        <v>412</v>
      </c>
      <c r="B1895" s="224" t="s">
        <v>1027</v>
      </c>
      <c r="C1895" s="200" t="s">
        <v>1628</v>
      </c>
      <c r="D1895" s="176" t="s">
        <v>1037</v>
      </c>
      <c r="E1895" s="179" t="s">
        <v>1038</v>
      </c>
      <c r="F1895" s="205" t="s">
        <v>1039</v>
      </c>
      <c r="G1895" s="185" t="s">
        <v>1642</v>
      </c>
      <c r="H1895" s="188">
        <v>45140</v>
      </c>
      <c r="I1895" s="191" t="s">
        <v>16</v>
      </c>
      <c r="J1895" s="188"/>
      <c r="K1895" s="191"/>
      <c r="L1895" s="179" t="s">
        <v>1040</v>
      </c>
      <c r="M1895" s="205" t="s">
        <v>1041</v>
      </c>
      <c r="N1895" s="23" t="s">
        <v>74</v>
      </c>
      <c r="O1895" s="46" t="s">
        <v>75</v>
      </c>
      <c r="P1895" s="32" t="s">
        <v>90</v>
      </c>
      <c r="Q1895" s="33" t="s">
        <v>38</v>
      </c>
      <c r="R1895" s="34" t="s">
        <v>1042</v>
      </c>
      <c r="S1895" s="34"/>
      <c r="T1895" s="103"/>
    </row>
    <row r="1896" spans="1:21" s="35" customFormat="1" ht="55.8" thickBot="1" x14ac:dyDescent="0.35">
      <c r="A1896" s="169"/>
      <c r="B1896" s="225"/>
      <c r="C1896" s="202"/>
      <c r="D1896" s="178"/>
      <c r="E1896" s="181"/>
      <c r="F1896" s="206"/>
      <c r="G1896" s="187"/>
      <c r="H1896" s="190"/>
      <c r="I1896" s="193"/>
      <c r="J1896" s="190"/>
      <c r="K1896" s="193"/>
      <c r="L1896" s="181"/>
      <c r="M1896" s="206"/>
      <c r="N1896" s="23" t="s">
        <v>39</v>
      </c>
      <c r="O1896" s="46" t="s">
        <v>40</v>
      </c>
      <c r="P1896" s="32" t="s">
        <v>44</v>
      </c>
      <c r="Q1896" s="33" t="s">
        <v>45</v>
      </c>
      <c r="R1896" s="34" t="s">
        <v>496</v>
      </c>
      <c r="S1896" s="34"/>
      <c r="T1896" s="103"/>
    </row>
    <row r="1897" spans="1:21" s="35" customFormat="1" ht="55.8" thickBot="1" x14ac:dyDescent="0.35">
      <c r="A1897" s="27">
        <f>+A1895+1</f>
        <v>413</v>
      </c>
      <c r="B1897" s="108" t="s">
        <v>1027</v>
      </c>
      <c r="C1897" s="111"/>
      <c r="D1897" s="28" t="s">
        <v>1037</v>
      </c>
      <c r="E1897" s="29" t="s">
        <v>1038</v>
      </c>
      <c r="F1897" s="89" t="s">
        <v>1039</v>
      </c>
      <c r="G1897" s="30" t="s">
        <v>1043</v>
      </c>
      <c r="H1897" s="31">
        <v>45140</v>
      </c>
      <c r="I1897" s="62" t="s">
        <v>16</v>
      </c>
      <c r="J1897" s="31"/>
      <c r="K1897" s="62"/>
      <c r="L1897" s="29" t="s">
        <v>1038</v>
      </c>
      <c r="M1897" s="91" t="s">
        <v>1039</v>
      </c>
      <c r="N1897" s="23" t="s">
        <v>39</v>
      </c>
      <c r="O1897" s="46" t="s">
        <v>40</v>
      </c>
      <c r="P1897" s="32" t="s">
        <v>44</v>
      </c>
      <c r="Q1897" s="33" t="s">
        <v>45</v>
      </c>
      <c r="R1897" s="34" t="s">
        <v>496</v>
      </c>
      <c r="S1897" s="34"/>
      <c r="T1897" s="103"/>
    </row>
    <row r="1898" spans="1:21" s="35" customFormat="1" ht="27.6" customHeight="1" x14ac:dyDescent="0.3">
      <c r="A1898" s="167">
        <f>+A1897+1</f>
        <v>414</v>
      </c>
      <c r="B1898" s="226" t="s">
        <v>1044</v>
      </c>
      <c r="C1898" s="173" t="s">
        <v>1628</v>
      </c>
      <c r="D1898" s="176" t="s">
        <v>1045</v>
      </c>
      <c r="E1898" s="179" t="s">
        <v>1046</v>
      </c>
      <c r="F1898" s="205" t="s">
        <v>1047</v>
      </c>
      <c r="G1898" s="228" t="s">
        <v>1048</v>
      </c>
      <c r="H1898" s="188">
        <v>45140</v>
      </c>
      <c r="I1898" s="191" t="s">
        <v>16</v>
      </c>
      <c r="J1898" s="188"/>
      <c r="K1898" s="191"/>
      <c r="L1898" s="179" t="s">
        <v>1046</v>
      </c>
      <c r="M1898" s="205" t="s">
        <v>1047</v>
      </c>
      <c r="N1898" s="194" t="s">
        <v>39</v>
      </c>
      <c r="O1898" s="158" t="s">
        <v>40</v>
      </c>
      <c r="P1898" s="32" t="s">
        <v>41</v>
      </c>
      <c r="Q1898" s="33" t="s">
        <v>42</v>
      </c>
      <c r="R1898" s="161" t="s">
        <v>43</v>
      </c>
      <c r="S1898" s="161"/>
      <c r="T1898" s="164"/>
    </row>
    <row r="1899" spans="1:21" ht="41.4" x14ac:dyDescent="0.25">
      <c r="A1899" s="168"/>
      <c r="B1899" s="251"/>
      <c r="C1899" s="174"/>
      <c r="D1899" s="177"/>
      <c r="E1899" s="180"/>
      <c r="F1899" s="204"/>
      <c r="G1899" s="262"/>
      <c r="H1899" s="189"/>
      <c r="I1899" s="192"/>
      <c r="J1899" s="189"/>
      <c r="K1899" s="192"/>
      <c r="L1899" s="180"/>
      <c r="M1899" s="204"/>
      <c r="N1899" s="195"/>
      <c r="O1899" s="159"/>
      <c r="P1899" s="39" t="s">
        <v>44</v>
      </c>
      <c r="Q1899" s="40" t="s">
        <v>45</v>
      </c>
      <c r="R1899" s="162"/>
      <c r="S1899" s="162"/>
      <c r="T1899" s="165"/>
      <c r="U1899" s="35"/>
    </row>
    <row r="1900" spans="1:21" ht="13.8" customHeight="1" x14ac:dyDescent="0.25">
      <c r="A1900" s="168"/>
      <c r="B1900" s="251"/>
      <c r="C1900" s="174"/>
      <c r="D1900" s="177"/>
      <c r="E1900" s="180"/>
      <c r="F1900" s="204"/>
      <c r="G1900" s="262"/>
      <c r="H1900" s="189"/>
      <c r="I1900" s="192"/>
      <c r="J1900" s="189"/>
      <c r="K1900" s="192"/>
      <c r="L1900" s="180"/>
      <c r="M1900" s="204"/>
      <c r="N1900" s="195"/>
      <c r="O1900" s="159"/>
      <c r="P1900" s="39" t="s">
        <v>59</v>
      </c>
      <c r="Q1900" s="40" t="s">
        <v>60</v>
      </c>
      <c r="R1900" s="162"/>
      <c r="S1900" s="162"/>
      <c r="T1900" s="165"/>
      <c r="U1900" s="35"/>
    </row>
    <row r="1901" spans="1:21" ht="55.2" x14ac:dyDescent="0.25">
      <c r="A1901" s="168"/>
      <c r="B1901" s="251"/>
      <c r="C1901" s="174"/>
      <c r="D1901" s="177"/>
      <c r="E1901" s="180"/>
      <c r="F1901" s="204"/>
      <c r="G1901" s="262"/>
      <c r="H1901" s="189"/>
      <c r="I1901" s="192"/>
      <c r="J1901" s="189"/>
      <c r="K1901" s="192"/>
      <c r="L1901" s="180"/>
      <c r="M1901" s="204"/>
      <c r="N1901" s="195"/>
      <c r="O1901" s="159"/>
      <c r="P1901" s="39" t="s">
        <v>351</v>
      </c>
      <c r="Q1901" s="40" t="s">
        <v>410</v>
      </c>
      <c r="R1901" s="162"/>
      <c r="S1901" s="162"/>
      <c r="T1901" s="165"/>
      <c r="U1901" s="35"/>
    </row>
    <row r="1902" spans="1:21" ht="28.2" thickBot="1" x14ac:dyDescent="0.3">
      <c r="A1902" s="169"/>
      <c r="B1902" s="252"/>
      <c r="C1902" s="175"/>
      <c r="D1902" s="178"/>
      <c r="E1902" s="181"/>
      <c r="F1902" s="206"/>
      <c r="G1902" s="263"/>
      <c r="H1902" s="190"/>
      <c r="I1902" s="193"/>
      <c r="J1902" s="190"/>
      <c r="K1902" s="193"/>
      <c r="L1902" s="181"/>
      <c r="M1902" s="206"/>
      <c r="N1902" s="196"/>
      <c r="O1902" s="160"/>
      <c r="P1902" s="44" t="s">
        <v>46</v>
      </c>
      <c r="Q1902" s="45" t="s">
        <v>47</v>
      </c>
      <c r="R1902" s="163"/>
      <c r="S1902" s="163"/>
      <c r="T1902" s="166"/>
      <c r="U1902" s="35"/>
    </row>
    <row r="1903" spans="1:21" s="35" customFormat="1" ht="27.6" customHeight="1" x14ac:dyDescent="0.3">
      <c r="A1903" s="167">
        <f>+A1898+1</f>
        <v>415</v>
      </c>
      <c r="B1903" s="226" t="s">
        <v>1053</v>
      </c>
      <c r="C1903" s="173" t="s">
        <v>1630</v>
      </c>
      <c r="D1903" s="176" t="s">
        <v>1054</v>
      </c>
      <c r="E1903" s="179" t="s">
        <v>1051</v>
      </c>
      <c r="F1903" s="205" t="s">
        <v>1052</v>
      </c>
      <c r="G1903" s="228" t="s">
        <v>1053</v>
      </c>
      <c r="H1903" s="188">
        <v>45188</v>
      </c>
      <c r="I1903" s="191" t="s">
        <v>1050</v>
      </c>
      <c r="J1903" s="188"/>
      <c r="K1903" s="191"/>
      <c r="L1903" s="179" t="s">
        <v>1051</v>
      </c>
      <c r="M1903" s="205" t="s">
        <v>1052</v>
      </c>
      <c r="N1903" s="194" t="s">
        <v>39</v>
      </c>
      <c r="O1903" s="158" t="s">
        <v>40</v>
      </c>
      <c r="P1903" s="32" t="s">
        <v>41</v>
      </c>
      <c r="Q1903" s="33" t="s">
        <v>42</v>
      </c>
      <c r="R1903" s="161" t="s">
        <v>58</v>
      </c>
      <c r="S1903" s="161"/>
      <c r="T1903" s="164">
        <v>4.8</v>
      </c>
    </row>
    <row r="1904" spans="1:21" ht="41.4" x14ac:dyDescent="0.25">
      <c r="A1904" s="168"/>
      <c r="B1904" s="251"/>
      <c r="C1904" s="174"/>
      <c r="D1904" s="177"/>
      <c r="E1904" s="180"/>
      <c r="F1904" s="204"/>
      <c r="G1904" s="262"/>
      <c r="H1904" s="189"/>
      <c r="I1904" s="192"/>
      <c r="J1904" s="189"/>
      <c r="K1904" s="192"/>
      <c r="L1904" s="180"/>
      <c r="M1904" s="204"/>
      <c r="N1904" s="195"/>
      <c r="O1904" s="159"/>
      <c r="P1904" s="39" t="s">
        <v>44</v>
      </c>
      <c r="Q1904" s="40" t="s">
        <v>45</v>
      </c>
      <c r="R1904" s="162"/>
      <c r="S1904" s="162"/>
      <c r="T1904" s="165"/>
      <c r="U1904" s="35"/>
    </row>
    <row r="1905" spans="1:21" ht="28.2" thickBot="1" x14ac:dyDescent="0.3">
      <c r="A1905" s="169"/>
      <c r="B1905" s="252"/>
      <c r="C1905" s="175"/>
      <c r="D1905" s="178"/>
      <c r="E1905" s="181"/>
      <c r="F1905" s="206"/>
      <c r="G1905" s="263"/>
      <c r="H1905" s="190"/>
      <c r="I1905" s="193"/>
      <c r="J1905" s="190"/>
      <c r="K1905" s="193"/>
      <c r="L1905" s="181"/>
      <c r="M1905" s="206"/>
      <c r="N1905" s="196"/>
      <c r="O1905" s="160"/>
      <c r="P1905" s="44" t="s">
        <v>46</v>
      </c>
      <c r="Q1905" s="45" t="s">
        <v>47</v>
      </c>
      <c r="R1905" s="163"/>
      <c r="S1905" s="163"/>
      <c r="T1905" s="166"/>
      <c r="U1905" s="35"/>
    </row>
    <row r="1906" spans="1:21" s="35" customFormat="1" ht="27.6" customHeight="1" x14ac:dyDescent="0.3">
      <c r="A1906" s="167">
        <f>+A1903+1</f>
        <v>416</v>
      </c>
      <c r="B1906" s="226" t="s">
        <v>1055</v>
      </c>
      <c r="C1906" s="173" t="s">
        <v>1630</v>
      </c>
      <c r="D1906" s="176" t="s">
        <v>1056</v>
      </c>
      <c r="E1906" s="179" t="s">
        <v>1057</v>
      </c>
      <c r="F1906" s="205" t="s">
        <v>1058</v>
      </c>
      <c r="G1906" s="228" t="s">
        <v>1055</v>
      </c>
      <c r="H1906" s="188">
        <v>45188</v>
      </c>
      <c r="I1906" s="191" t="s">
        <v>1050</v>
      </c>
      <c r="J1906" s="188"/>
      <c r="K1906" s="191"/>
      <c r="L1906" s="179" t="s">
        <v>1057</v>
      </c>
      <c r="M1906" s="205" t="s">
        <v>1058</v>
      </c>
      <c r="N1906" s="194" t="s">
        <v>39</v>
      </c>
      <c r="O1906" s="158" t="s">
        <v>40</v>
      </c>
      <c r="P1906" s="32" t="s">
        <v>41</v>
      </c>
      <c r="Q1906" s="33" t="s">
        <v>42</v>
      </c>
      <c r="R1906" s="161" t="s">
        <v>58</v>
      </c>
      <c r="S1906" s="161"/>
      <c r="T1906" s="164">
        <v>4.9000000000000004</v>
      </c>
    </row>
    <row r="1907" spans="1:21" ht="41.4" x14ac:dyDescent="0.25">
      <c r="A1907" s="168"/>
      <c r="B1907" s="251"/>
      <c r="C1907" s="174"/>
      <c r="D1907" s="177"/>
      <c r="E1907" s="180"/>
      <c r="F1907" s="204"/>
      <c r="G1907" s="262"/>
      <c r="H1907" s="189"/>
      <c r="I1907" s="192"/>
      <c r="J1907" s="189"/>
      <c r="K1907" s="192"/>
      <c r="L1907" s="180"/>
      <c r="M1907" s="204"/>
      <c r="N1907" s="195"/>
      <c r="O1907" s="159"/>
      <c r="P1907" s="39" t="s">
        <v>44</v>
      </c>
      <c r="Q1907" s="40" t="s">
        <v>45</v>
      </c>
      <c r="R1907" s="162"/>
      <c r="S1907" s="162"/>
      <c r="T1907" s="165"/>
      <c r="U1907" s="35"/>
    </row>
    <row r="1908" spans="1:21" ht="28.2" thickBot="1" x14ac:dyDescent="0.3">
      <c r="A1908" s="169"/>
      <c r="B1908" s="252"/>
      <c r="C1908" s="175"/>
      <c r="D1908" s="178"/>
      <c r="E1908" s="181"/>
      <c r="F1908" s="206"/>
      <c r="G1908" s="263"/>
      <c r="H1908" s="190"/>
      <c r="I1908" s="193"/>
      <c r="J1908" s="190"/>
      <c r="K1908" s="193"/>
      <c r="L1908" s="181"/>
      <c r="M1908" s="206"/>
      <c r="N1908" s="196"/>
      <c r="O1908" s="160"/>
      <c r="P1908" s="44" t="s">
        <v>46</v>
      </c>
      <c r="Q1908" s="45" t="s">
        <v>47</v>
      </c>
      <c r="R1908" s="163"/>
      <c r="S1908" s="163"/>
      <c r="T1908" s="166"/>
      <c r="U1908" s="35"/>
    </row>
    <row r="1909" spans="1:21" s="35" customFormat="1" ht="27.6" customHeight="1" x14ac:dyDescent="0.3">
      <c r="A1909" s="167">
        <f>+A1906+1</f>
        <v>417</v>
      </c>
      <c r="B1909" s="226" t="s">
        <v>1059</v>
      </c>
      <c r="C1909" s="173" t="s">
        <v>1628</v>
      </c>
      <c r="D1909" s="176" t="s">
        <v>1064</v>
      </c>
      <c r="E1909" s="179" t="s">
        <v>1060</v>
      </c>
      <c r="F1909" s="203" t="s">
        <v>1061</v>
      </c>
      <c r="G1909" s="228" t="s">
        <v>1062</v>
      </c>
      <c r="H1909" s="188">
        <v>45188</v>
      </c>
      <c r="I1909" s="191" t="s">
        <v>16</v>
      </c>
      <c r="J1909" s="188"/>
      <c r="K1909" s="191"/>
      <c r="L1909" s="179" t="s">
        <v>1060</v>
      </c>
      <c r="M1909" s="205" t="s">
        <v>1063</v>
      </c>
      <c r="N1909" s="194" t="s">
        <v>39</v>
      </c>
      <c r="O1909" s="158" t="s">
        <v>40</v>
      </c>
      <c r="P1909" s="32" t="s">
        <v>41</v>
      </c>
      <c r="Q1909" s="33" t="s">
        <v>42</v>
      </c>
      <c r="R1909" s="161" t="s">
        <v>369</v>
      </c>
      <c r="S1909" s="161"/>
      <c r="T1909" s="164">
        <v>4.9000000000000004</v>
      </c>
    </row>
    <row r="1910" spans="1:21" ht="41.4" x14ac:dyDescent="0.25">
      <c r="A1910" s="168"/>
      <c r="B1910" s="251"/>
      <c r="C1910" s="174"/>
      <c r="D1910" s="177"/>
      <c r="E1910" s="180"/>
      <c r="F1910" s="204"/>
      <c r="G1910" s="262"/>
      <c r="H1910" s="189"/>
      <c r="I1910" s="192"/>
      <c r="J1910" s="189"/>
      <c r="K1910" s="192"/>
      <c r="L1910" s="180"/>
      <c r="M1910" s="204"/>
      <c r="N1910" s="195"/>
      <c r="O1910" s="159"/>
      <c r="P1910" s="39" t="s">
        <v>44</v>
      </c>
      <c r="Q1910" s="40" t="s">
        <v>45</v>
      </c>
      <c r="R1910" s="162"/>
      <c r="S1910" s="162"/>
      <c r="T1910" s="165"/>
      <c r="U1910" s="35"/>
    </row>
    <row r="1911" spans="1:21" ht="14.55" customHeight="1" x14ac:dyDescent="0.25">
      <c r="A1911" s="168"/>
      <c r="B1911" s="251"/>
      <c r="C1911" s="174"/>
      <c r="D1911" s="177"/>
      <c r="E1911" s="180"/>
      <c r="F1911" s="204"/>
      <c r="G1911" s="262"/>
      <c r="H1911" s="189"/>
      <c r="I1911" s="192"/>
      <c r="J1911" s="189"/>
      <c r="K1911" s="192"/>
      <c r="L1911" s="180"/>
      <c r="M1911" s="204"/>
      <c r="N1911" s="195"/>
      <c r="O1911" s="159"/>
      <c r="P1911" s="39" t="s">
        <v>59</v>
      </c>
      <c r="Q1911" s="40" t="s">
        <v>60</v>
      </c>
      <c r="R1911" s="162"/>
      <c r="S1911" s="162"/>
      <c r="T1911" s="165"/>
      <c r="U1911" s="35"/>
    </row>
    <row r="1912" spans="1:21" ht="55.2" x14ac:dyDescent="0.25">
      <c r="A1912" s="168"/>
      <c r="B1912" s="251"/>
      <c r="C1912" s="174"/>
      <c r="D1912" s="177"/>
      <c r="E1912" s="180"/>
      <c r="F1912" s="204"/>
      <c r="G1912" s="262"/>
      <c r="H1912" s="189"/>
      <c r="I1912" s="192"/>
      <c r="J1912" s="189"/>
      <c r="K1912" s="192"/>
      <c r="L1912" s="180"/>
      <c r="M1912" s="204"/>
      <c r="N1912" s="195"/>
      <c r="O1912" s="159"/>
      <c r="P1912" s="39" t="s">
        <v>351</v>
      </c>
      <c r="Q1912" s="40" t="s">
        <v>410</v>
      </c>
      <c r="R1912" s="162"/>
      <c r="S1912" s="162"/>
      <c r="T1912" s="165"/>
      <c r="U1912" s="35"/>
    </row>
    <row r="1913" spans="1:21" ht="28.2" thickBot="1" x14ac:dyDescent="0.3">
      <c r="A1913" s="169"/>
      <c r="B1913" s="252"/>
      <c r="C1913" s="175"/>
      <c r="D1913" s="178"/>
      <c r="E1913" s="181"/>
      <c r="F1913" s="206"/>
      <c r="G1913" s="263"/>
      <c r="H1913" s="190"/>
      <c r="I1913" s="193"/>
      <c r="J1913" s="190"/>
      <c r="K1913" s="193"/>
      <c r="L1913" s="181"/>
      <c r="M1913" s="206"/>
      <c r="N1913" s="196"/>
      <c r="O1913" s="160"/>
      <c r="P1913" s="44" t="s">
        <v>46</v>
      </c>
      <c r="Q1913" s="45" t="s">
        <v>47</v>
      </c>
      <c r="R1913" s="163"/>
      <c r="S1913" s="163"/>
      <c r="T1913" s="166"/>
      <c r="U1913" s="35"/>
    </row>
    <row r="1914" spans="1:21" s="35" customFormat="1" ht="14.1" customHeight="1" x14ac:dyDescent="0.3">
      <c r="A1914" s="167">
        <f>+A1909+1</f>
        <v>418</v>
      </c>
      <c r="B1914" s="226" t="s">
        <v>1059</v>
      </c>
      <c r="C1914" s="173"/>
      <c r="D1914" s="176" t="s">
        <v>1064</v>
      </c>
      <c r="E1914" s="179" t="s">
        <v>1060</v>
      </c>
      <c r="F1914" s="205" t="s">
        <v>1061</v>
      </c>
      <c r="G1914" s="228" t="s">
        <v>1065</v>
      </c>
      <c r="H1914" s="188">
        <v>45188</v>
      </c>
      <c r="I1914" s="191" t="s">
        <v>16</v>
      </c>
      <c r="J1914" s="188"/>
      <c r="K1914" s="191"/>
      <c r="L1914" s="179" t="s">
        <v>1066</v>
      </c>
      <c r="M1914" s="205" t="s">
        <v>1067</v>
      </c>
      <c r="N1914" s="194" t="s">
        <v>18</v>
      </c>
      <c r="O1914" s="158" t="s">
        <v>19</v>
      </c>
      <c r="P1914" s="32" t="s">
        <v>20</v>
      </c>
      <c r="Q1914" s="33" t="s">
        <v>21</v>
      </c>
      <c r="R1914" s="161" t="s">
        <v>369</v>
      </c>
      <c r="S1914" s="161"/>
      <c r="T1914" s="164">
        <v>4.8</v>
      </c>
    </row>
    <row r="1915" spans="1:21" s="35" customFormat="1" ht="13.8" customHeight="1" x14ac:dyDescent="0.3">
      <c r="A1915" s="168"/>
      <c r="B1915" s="251"/>
      <c r="C1915" s="174"/>
      <c r="D1915" s="177"/>
      <c r="E1915" s="180"/>
      <c r="F1915" s="204"/>
      <c r="G1915" s="262"/>
      <c r="H1915" s="189"/>
      <c r="I1915" s="192"/>
      <c r="J1915" s="189"/>
      <c r="K1915" s="192"/>
      <c r="L1915" s="180"/>
      <c r="M1915" s="204"/>
      <c r="N1915" s="195"/>
      <c r="O1915" s="159"/>
      <c r="P1915" s="39" t="s">
        <v>23</v>
      </c>
      <c r="Q1915" s="40" t="s">
        <v>1895</v>
      </c>
      <c r="R1915" s="162"/>
      <c r="S1915" s="162"/>
      <c r="T1915" s="165"/>
    </row>
    <row r="1916" spans="1:21" s="35" customFormat="1" ht="13.8" customHeight="1" x14ac:dyDescent="0.3">
      <c r="A1916" s="168"/>
      <c r="B1916" s="251"/>
      <c r="C1916" s="174"/>
      <c r="D1916" s="177"/>
      <c r="E1916" s="180"/>
      <c r="F1916" s="204"/>
      <c r="G1916" s="262"/>
      <c r="H1916" s="189"/>
      <c r="I1916" s="192"/>
      <c r="J1916" s="189"/>
      <c r="K1916" s="192"/>
      <c r="L1916" s="180"/>
      <c r="M1916" s="204"/>
      <c r="N1916" s="195"/>
      <c r="O1916" s="159"/>
      <c r="P1916" s="39" t="s">
        <v>27</v>
      </c>
      <c r="Q1916" s="40" t="s">
        <v>26</v>
      </c>
      <c r="R1916" s="162"/>
      <c r="S1916" s="162"/>
      <c r="T1916" s="165"/>
    </row>
    <row r="1917" spans="1:21" s="35" customFormat="1" ht="13.8" customHeight="1" x14ac:dyDescent="0.3">
      <c r="A1917" s="168"/>
      <c r="B1917" s="251"/>
      <c r="C1917" s="174"/>
      <c r="D1917" s="177"/>
      <c r="E1917" s="180"/>
      <c r="F1917" s="204"/>
      <c r="G1917" s="262"/>
      <c r="H1917" s="189"/>
      <c r="I1917" s="192"/>
      <c r="J1917" s="189"/>
      <c r="K1917" s="192"/>
      <c r="L1917" s="180"/>
      <c r="M1917" s="204"/>
      <c r="N1917" s="195"/>
      <c r="O1917" s="159"/>
      <c r="P1917" s="39" t="s">
        <v>29</v>
      </c>
      <c r="Q1917" s="42" t="s">
        <v>28</v>
      </c>
      <c r="R1917" s="162"/>
      <c r="S1917" s="162"/>
      <c r="T1917" s="165"/>
    </row>
    <row r="1918" spans="1:21" s="35" customFormat="1" ht="63.6" customHeight="1" x14ac:dyDescent="0.3">
      <c r="A1918" s="168"/>
      <c r="B1918" s="251"/>
      <c r="C1918" s="174"/>
      <c r="D1918" s="177"/>
      <c r="E1918" s="180"/>
      <c r="F1918" s="204"/>
      <c r="G1918" s="262"/>
      <c r="H1918" s="189"/>
      <c r="I1918" s="192"/>
      <c r="J1918" s="189"/>
      <c r="K1918" s="192"/>
      <c r="L1918" s="180"/>
      <c r="M1918" s="204"/>
      <c r="N1918" s="195"/>
      <c r="O1918" s="159"/>
      <c r="P1918" s="39" t="s">
        <v>31</v>
      </c>
      <c r="Q1918" s="42" t="s">
        <v>30</v>
      </c>
      <c r="R1918" s="162"/>
      <c r="S1918" s="162"/>
      <c r="T1918" s="165"/>
    </row>
    <row r="1919" spans="1:21" ht="13.8" customHeight="1" x14ac:dyDescent="0.25">
      <c r="A1919" s="168"/>
      <c r="B1919" s="251"/>
      <c r="C1919" s="174"/>
      <c r="D1919" s="177"/>
      <c r="E1919" s="180"/>
      <c r="F1919" s="204"/>
      <c r="G1919" s="262"/>
      <c r="H1919" s="189"/>
      <c r="I1919" s="192"/>
      <c r="J1919" s="189"/>
      <c r="K1919" s="192"/>
      <c r="L1919" s="180"/>
      <c r="M1919" s="204"/>
      <c r="N1919" s="195"/>
      <c r="O1919" s="159"/>
      <c r="P1919" s="39" t="s">
        <v>33</v>
      </c>
      <c r="Q1919" s="40" t="s">
        <v>32</v>
      </c>
      <c r="R1919" s="162"/>
      <c r="S1919" s="162"/>
      <c r="T1919" s="165"/>
      <c r="U1919" s="35"/>
    </row>
    <row r="1920" spans="1:21" ht="14.55" customHeight="1" x14ac:dyDescent="0.25">
      <c r="A1920" s="168"/>
      <c r="B1920" s="251"/>
      <c r="C1920" s="174"/>
      <c r="D1920" s="177"/>
      <c r="E1920" s="180"/>
      <c r="F1920" s="204"/>
      <c r="G1920" s="262"/>
      <c r="H1920" s="189"/>
      <c r="I1920" s="192"/>
      <c r="J1920" s="189"/>
      <c r="K1920" s="192"/>
      <c r="L1920" s="180"/>
      <c r="M1920" s="204"/>
      <c r="N1920" s="195"/>
      <c r="O1920" s="159"/>
      <c r="P1920" s="39" t="s">
        <v>35</v>
      </c>
      <c r="Q1920" s="40" t="s">
        <v>34</v>
      </c>
      <c r="R1920" s="162"/>
      <c r="S1920" s="162"/>
      <c r="T1920" s="165"/>
      <c r="U1920" s="35"/>
    </row>
    <row r="1921" spans="1:21" ht="13.8" customHeight="1" x14ac:dyDescent="0.25">
      <c r="A1921" s="168"/>
      <c r="B1921" s="251"/>
      <c r="C1921" s="174"/>
      <c r="D1921" s="177"/>
      <c r="E1921" s="180"/>
      <c r="F1921" s="204"/>
      <c r="G1921" s="262"/>
      <c r="H1921" s="189"/>
      <c r="I1921" s="192"/>
      <c r="J1921" s="189"/>
      <c r="K1921" s="192"/>
      <c r="L1921" s="180"/>
      <c r="M1921" s="204"/>
      <c r="N1921" s="195"/>
      <c r="O1921" s="159"/>
      <c r="P1921" s="39" t="s">
        <v>37</v>
      </c>
      <c r="Q1921" s="40" t="s">
        <v>36</v>
      </c>
      <c r="R1921" s="162"/>
      <c r="S1921" s="162"/>
      <c r="T1921" s="165"/>
      <c r="U1921" s="35"/>
    </row>
    <row r="1922" spans="1:21" ht="14.55" customHeight="1" thickBot="1" x14ac:dyDescent="0.3">
      <c r="A1922" s="169"/>
      <c r="B1922" s="252"/>
      <c r="C1922" s="175"/>
      <c r="D1922" s="178"/>
      <c r="E1922" s="181"/>
      <c r="F1922" s="206"/>
      <c r="G1922" s="263"/>
      <c r="H1922" s="190"/>
      <c r="I1922" s="193"/>
      <c r="J1922" s="190"/>
      <c r="K1922" s="193"/>
      <c r="L1922" s="181"/>
      <c r="M1922" s="206"/>
      <c r="N1922" s="196"/>
      <c r="O1922" s="160"/>
      <c r="P1922" s="44" t="s">
        <v>1877</v>
      </c>
      <c r="Q1922" s="45" t="s">
        <v>38</v>
      </c>
      <c r="R1922" s="163"/>
      <c r="S1922" s="163"/>
      <c r="T1922" s="166"/>
      <c r="U1922" s="35"/>
    </row>
    <row r="1923" spans="1:21" s="35" customFormat="1" ht="27.6" customHeight="1" x14ac:dyDescent="0.3">
      <c r="A1923" s="167">
        <f>A1914+1</f>
        <v>419</v>
      </c>
      <c r="B1923" s="226" t="s">
        <v>1059</v>
      </c>
      <c r="C1923" s="173"/>
      <c r="D1923" s="176" t="s">
        <v>1064</v>
      </c>
      <c r="E1923" s="179" t="s">
        <v>1060</v>
      </c>
      <c r="F1923" s="205" t="s">
        <v>1061</v>
      </c>
      <c r="G1923" s="228" t="s">
        <v>1614</v>
      </c>
      <c r="H1923" s="188">
        <v>45526</v>
      </c>
      <c r="I1923" s="191" t="s">
        <v>16</v>
      </c>
      <c r="J1923" s="188"/>
      <c r="K1923" s="191"/>
      <c r="L1923" s="179" t="s">
        <v>1615</v>
      </c>
      <c r="M1923" s="203" t="s">
        <v>1815</v>
      </c>
      <c r="N1923" s="194" t="s">
        <v>39</v>
      </c>
      <c r="O1923" s="158" t="s">
        <v>40</v>
      </c>
      <c r="P1923" s="32" t="s">
        <v>41</v>
      </c>
      <c r="Q1923" s="33" t="s">
        <v>42</v>
      </c>
      <c r="R1923" s="161" t="s">
        <v>369</v>
      </c>
      <c r="S1923" s="161"/>
      <c r="T1923" s="164"/>
    </row>
    <row r="1924" spans="1:21" ht="41.4" x14ac:dyDescent="0.25">
      <c r="A1924" s="168"/>
      <c r="B1924" s="251"/>
      <c r="C1924" s="174"/>
      <c r="D1924" s="177"/>
      <c r="E1924" s="180"/>
      <c r="F1924" s="204"/>
      <c r="G1924" s="262"/>
      <c r="H1924" s="189"/>
      <c r="I1924" s="192"/>
      <c r="J1924" s="189"/>
      <c r="K1924" s="192"/>
      <c r="L1924" s="180"/>
      <c r="M1924" s="204"/>
      <c r="N1924" s="195"/>
      <c r="O1924" s="159"/>
      <c r="P1924" s="39" t="s">
        <v>44</v>
      </c>
      <c r="Q1924" s="40" t="s">
        <v>45</v>
      </c>
      <c r="R1924" s="162"/>
      <c r="S1924" s="162"/>
      <c r="T1924" s="165"/>
      <c r="U1924" s="35"/>
    </row>
    <row r="1925" spans="1:21" ht="14.55" customHeight="1" x14ac:dyDescent="0.25">
      <c r="A1925" s="168"/>
      <c r="B1925" s="251"/>
      <c r="C1925" s="174"/>
      <c r="D1925" s="177"/>
      <c r="E1925" s="180"/>
      <c r="F1925" s="204"/>
      <c r="G1925" s="262"/>
      <c r="H1925" s="189"/>
      <c r="I1925" s="192"/>
      <c r="J1925" s="189"/>
      <c r="K1925" s="192"/>
      <c r="L1925" s="180"/>
      <c r="M1925" s="204"/>
      <c r="N1925" s="195"/>
      <c r="O1925" s="159"/>
      <c r="P1925" s="39" t="s">
        <v>59</v>
      </c>
      <c r="Q1925" s="40" t="s">
        <v>60</v>
      </c>
      <c r="R1925" s="162"/>
      <c r="S1925" s="162"/>
      <c r="T1925" s="165"/>
      <c r="U1925" s="35"/>
    </row>
    <row r="1926" spans="1:21" ht="55.2" x14ac:dyDescent="0.25">
      <c r="A1926" s="168"/>
      <c r="B1926" s="251"/>
      <c r="C1926" s="174"/>
      <c r="D1926" s="177"/>
      <c r="E1926" s="180"/>
      <c r="F1926" s="204"/>
      <c r="G1926" s="262"/>
      <c r="H1926" s="189"/>
      <c r="I1926" s="192"/>
      <c r="J1926" s="189"/>
      <c r="K1926" s="192"/>
      <c r="L1926" s="180"/>
      <c r="M1926" s="204"/>
      <c r="N1926" s="195"/>
      <c r="O1926" s="159"/>
      <c r="P1926" s="39" t="s">
        <v>351</v>
      </c>
      <c r="Q1926" s="40" t="s">
        <v>410</v>
      </c>
      <c r="R1926" s="162"/>
      <c r="S1926" s="162"/>
      <c r="T1926" s="165"/>
      <c r="U1926" s="35"/>
    </row>
    <row r="1927" spans="1:21" ht="28.2" thickBot="1" x14ac:dyDescent="0.3">
      <c r="A1927" s="169"/>
      <c r="B1927" s="252"/>
      <c r="C1927" s="175"/>
      <c r="D1927" s="178"/>
      <c r="E1927" s="181"/>
      <c r="F1927" s="206"/>
      <c r="G1927" s="263"/>
      <c r="H1927" s="190"/>
      <c r="I1927" s="193"/>
      <c r="J1927" s="190"/>
      <c r="K1927" s="193"/>
      <c r="L1927" s="181"/>
      <c r="M1927" s="206"/>
      <c r="N1927" s="196"/>
      <c r="O1927" s="160"/>
      <c r="P1927" s="44" t="s">
        <v>46</v>
      </c>
      <c r="Q1927" s="45" t="s">
        <v>47</v>
      </c>
      <c r="R1927" s="163"/>
      <c r="S1927" s="163"/>
      <c r="T1927" s="166"/>
      <c r="U1927" s="35"/>
    </row>
    <row r="1928" spans="1:21" s="35" customFormat="1" ht="27.6" customHeight="1" x14ac:dyDescent="0.3">
      <c r="A1928" s="167">
        <f>A1923+1</f>
        <v>420</v>
      </c>
      <c r="B1928" s="221" t="s">
        <v>1104</v>
      </c>
      <c r="C1928" s="173" t="s">
        <v>1630</v>
      </c>
      <c r="D1928" s="176" t="s">
        <v>1105</v>
      </c>
      <c r="E1928" s="179" t="s">
        <v>1057</v>
      </c>
      <c r="F1928" s="203" t="s">
        <v>1106</v>
      </c>
      <c r="G1928" s="185" t="s">
        <v>1104</v>
      </c>
      <c r="H1928" s="188">
        <v>45243</v>
      </c>
      <c r="I1928" s="191" t="s">
        <v>1050</v>
      </c>
      <c r="J1928" s="188"/>
      <c r="K1928" s="191"/>
      <c r="L1928" s="179" t="s">
        <v>1107</v>
      </c>
      <c r="M1928" s="203" t="s">
        <v>1106</v>
      </c>
      <c r="N1928" s="194" t="s">
        <v>39</v>
      </c>
      <c r="O1928" s="158" t="s">
        <v>40</v>
      </c>
      <c r="P1928" s="32" t="s">
        <v>41</v>
      </c>
      <c r="Q1928" s="33" t="s">
        <v>42</v>
      </c>
      <c r="R1928" s="161" t="s">
        <v>58</v>
      </c>
      <c r="S1928" s="161"/>
      <c r="T1928" s="270">
        <v>5</v>
      </c>
    </row>
    <row r="1929" spans="1:21" ht="41.4" x14ac:dyDescent="0.25">
      <c r="A1929" s="168"/>
      <c r="B1929" s="222"/>
      <c r="C1929" s="174"/>
      <c r="D1929" s="177"/>
      <c r="E1929" s="180"/>
      <c r="F1929" s="204"/>
      <c r="G1929" s="186"/>
      <c r="H1929" s="189"/>
      <c r="I1929" s="192"/>
      <c r="J1929" s="189"/>
      <c r="K1929" s="192"/>
      <c r="L1929" s="180"/>
      <c r="M1929" s="204"/>
      <c r="N1929" s="195"/>
      <c r="O1929" s="159"/>
      <c r="P1929" s="39" t="s">
        <v>44</v>
      </c>
      <c r="Q1929" s="40" t="s">
        <v>45</v>
      </c>
      <c r="R1929" s="162"/>
      <c r="S1929" s="162"/>
      <c r="T1929" s="271"/>
      <c r="U1929" s="35"/>
    </row>
    <row r="1930" spans="1:21" ht="28.2" thickBot="1" x14ac:dyDescent="0.3">
      <c r="A1930" s="169"/>
      <c r="B1930" s="223"/>
      <c r="C1930" s="175"/>
      <c r="D1930" s="178"/>
      <c r="E1930" s="181"/>
      <c r="F1930" s="206"/>
      <c r="G1930" s="187"/>
      <c r="H1930" s="190"/>
      <c r="I1930" s="193"/>
      <c r="J1930" s="190"/>
      <c r="K1930" s="193"/>
      <c r="L1930" s="181"/>
      <c r="M1930" s="206"/>
      <c r="N1930" s="196"/>
      <c r="O1930" s="160"/>
      <c r="P1930" s="44" t="s">
        <v>46</v>
      </c>
      <c r="Q1930" s="45" t="s">
        <v>47</v>
      </c>
      <c r="R1930" s="163"/>
      <c r="S1930" s="163"/>
      <c r="T1930" s="272"/>
      <c r="U1930" s="35"/>
    </row>
    <row r="1931" spans="1:21" s="35" customFormat="1" ht="13.8" customHeight="1" x14ac:dyDescent="0.3">
      <c r="A1931" s="167">
        <f>+A1928+1</f>
        <v>421</v>
      </c>
      <c r="B1931" s="226" t="s">
        <v>1108</v>
      </c>
      <c r="C1931" s="173" t="s">
        <v>1630</v>
      </c>
      <c r="D1931" s="176" t="s">
        <v>1109</v>
      </c>
      <c r="E1931" s="179" t="s">
        <v>1454</v>
      </c>
      <c r="F1931" s="182" t="s">
        <v>1110</v>
      </c>
      <c r="G1931" s="228" t="s">
        <v>1108</v>
      </c>
      <c r="H1931" s="188">
        <v>45057</v>
      </c>
      <c r="I1931" s="191" t="s">
        <v>16</v>
      </c>
      <c r="J1931" s="188"/>
      <c r="K1931" s="191"/>
      <c r="L1931" s="179" t="s">
        <v>1454</v>
      </c>
      <c r="M1931" s="205" t="s">
        <v>1110</v>
      </c>
      <c r="N1931" s="194" t="s">
        <v>74</v>
      </c>
      <c r="O1931" s="158" t="s">
        <v>75</v>
      </c>
      <c r="P1931" s="32" t="s">
        <v>76</v>
      </c>
      <c r="Q1931" s="33" t="s">
        <v>77</v>
      </c>
      <c r="R1931" s="161" t="s">
        <v>1111</v>
      </c>
      <c r="S1931" s="161"/>
      <c r="T1931" s="164">
        <v>4.9000000000000004</v>
      </c>
    </row>
    <row r="1932" spans="1:21" ht="27.6" x14ac:dyDescent="0.25">
      <c r="A1932" s="168"/>
      <c r="B1932" s="251"/>
      <c r="C1932" s="174"/>
      <c r="D1932" s="177"/>
      <c r="E1932" s="180"/>
      <c r="F1932" s="341"/>
      <c r="G1932" s="262"/>
      <c r="H1932" s="189"/>
      <c r="I1932" s="192"/>
      <c r="J1932" s="189"/>
      <c r="K1932" s="192"/>
      <c r="L1932" s="180"/>
      <c r="M1932" s="204"/>
      <c r="N1932" s="195"/>
      <c r="O1932" s="159"/>
      <c r="P1932" s="39" t="s">
        <v>79</v>
      </c>
      <c r="Q1932" s="40" t="s">
        <v>80</v>
      </c>
      <c r="R1932" s="162"/>
      <c r="S1932" s="162"/>
      <c r="T1932" s="165"/>
      <c r="U1932" s="35"/>
    </row>
    <row r="1933" spans="1:21" ht="14.55" customHeight="1" x14ac:dyDescent="0.25">
      <c r="A1933" s="168"/>
      <c r="B1933" s="251"/>
      <c r="C1933" s="174"/>
      <c r="D1933" s="177"/>
      <c r="E1933" s="180"/>
      <c r="F1933" s="341"/>
      <c r="G1933" s="262"/>
      <c r="H1933" s="189"/>
      <c r="I1933" s="192"/>
      <c r="J1933" s="189"/>
      <c r="K1933" s="192"/>
      <c r="L1933" s="180"/>
      <c r="M1933" s="204"/>
      <c r="N1933" s="195"/>
      <c r="O1933" s="159"/>
      <c r="P1933" s="39" t="s">
        <v>81</v>
      </c>
      <c r="Q1933" s="40" t="s">
        <v>82</v>
      </c>
      <c r="R1933" s="162"/>
      <c r="S1933" s="162"/>
      <c r="T1933" s="165"/>
      <c r="U1933" s="35"/>
    </row>
    <row r="1934" spans="1:21" ht="27.6" x14ac:dyDescent="0.25">
      <c r="A1934" s="168"/>
      <c r="B1934" s="251"/>
      <c r="C1934" s="174"/>
      <c r="D1934" s="177"/>
      <c r="E1934" s="180"/>
      <c r="F1934" s="341"/>
      <c r="G1934" s="262"/>
      <c r="H1934" s="189"/>
      <c r="I1934" s="192"/>
      <c r="J1934" s="189"/>
      <c r="K1934" s="192"/>
      <c r="L1934" s="180"/>
      <c r="M1934" s="204"/>
      <c r="N1934" s="195"/>
      <c r="O1934" s="159"/>
      <c r="P1934" s="39" t="s">
        <v>83</v>
      </c>
      <c r="Q1934" s="40" t="s">
        <v>84</v>
      </c>
      <c r="R1934" s="162"/>
      <c r="S1934" s="162"/>
      <c r="T1934" s="165"/>
      <c r="U1934" s="35"/>
    </row>
    <row r="1935" spans="1:21" ht="13.8" customHeight="1" x14ac:dyDescent="0.25">
      <c r="A1935" s="168"/>
      <c r="B1935" s="251"/>
      <c r="C1935" s="174"/>
      <c r="D1935" s="177"/>
      <c r="E1935" s="180"/>
      <c r="F1935" s="341"/>
      <c r="G1935" s="262"/>
      <c r="H1935" s="189"/>
      <c r="I1935" s="192"/>
      <c r="J1935" s="189"/>
      <c r="K1935" s="192"/>
      <c r="L1935" s="180"/>
      <c r="M1935" s="204"/>
      <c r="N1935" s="195"/>
      <c r="O1935" s="159"/>
      <c r="P1935" s="39" t="s">
        <v>85</v>
      </c>
      <c r="Q1935" s="40" t="s">
        <v>86</v>
      </c>
      <c r="R1935" s="162"/>
      <c r="S1935" s="162"/>
      <c r="T1935" s="165"/>
      <c r="U1935" s="35"/>
    </row>
    <row r="1936" spans="1:21" ht="14.55" customHeight="1" x14ac:dyDescent="0.25">
      <c r="A1936" s="168"/>
      <c r="B1936" s="251"/>
      <c r="C1936" s="174"/>
      <c r="D1936" s="177"/>
      <c r="E1936" s="180"/>
      <c r="F1936" s="341"/>
      <c r="G1936" s="262"/>
      <c r="H1936" s="189"/>
      <c r="I1936" s="192"/>
      <c r="J1936" s="189"/>
      <c r="K1936" s="192"/>
      <c r="L1936" s="180"/>
      <c r="M1936" s="204"/>
      <c r="N1936" s="195"/>
      <c r="O1936" s="159"/>
      <c r="P1936" s="39" t="s">
        <v>87</v>
      </c>
      <c r="Q1936" s="40" t="s">
        <v>88</v>
      </c>
      <c r="R1936" s="162"/>
      <c r="S1936" s="162"/>
      <c r="T1936" s="165"/>
      <c r="U1936" s="35"/>
    </row>
    <row r="1937" spans="1:21" ht="13.8" customHeight="1" x14ac:dyDescent="0.25">
      <c r="A1937" s="168"/>
      <c r="B1937" s="251"/>
      <c r="C1937" s="174"/>
      <c r="D1937" s="177"/>
      <c r="E1937" s="180"/>
      <c r="F1937" s="341"/>
      <c r="G1937" s="262"/>
      <c r="H1937" s="189"/>
      <c r="I1937" s="192"/>
      <c r="J1937" s="189"/>
      <c r="K1937" s="192"/>
      <c r="L1937" s="180"/>
      <c r="M1937" s="204"/>
      <c r="N1937" s="195"/>
      <c r="O1937" s="159"/>
      <c r="P1937" s="39" t="s">
        <v>89</v>
      </c>
      <c r="Q1937" s="40" t="s">
        <v>36</v>
      </c>
      <c r="R1937" s="162"/>
      <c r="S1937" s="162"/>
      <c r="T1937" s="165"/>
      <c r="U1937" s="35"/>
    </row>
    <row r="1938" spans="1:21" ht="14.55" customHeight="1" thickBot="1" x14ac:dyDescent="0.3">
      <c r="A1938" s="169"/>
      <c r="B1938" s="252"/>
      <c r="C1938" s="175"/>
      <c r="D1938" s="178"/>
      <c r="E1938" s="181"/>
      <c r="F1938" s="342"/>
      <c r="G1938" s="263"/>
      <c r="H1938" s="190"/>
      <c r="I1938" s="193"/>
      <c r="J1938" s="190"/>
      <c r="K1938" s="193"/>
      <c r="L1938" s="181"/>
      <c r="M1938" s="206"/>
      <c r="N1938" s="196"/>
      <c r="O1938" s="160"/>
      <c r="P1938" s="44" t="s">
        <v>90</v>
      </c>
      <c r="Q1938" s="45" t="s">
        <v>38</v>
      </c>
      <c r="R1938" s="163"/>
      <c r="S1938" s="163"/>
      <c r="T1938" s="166"/>
      <c r="U1938" s="35"/>
    </row>
    <row r="1939" spans="1:21" s="35" customFormat="1" ht="27.6" customHeight="1" x14ac:dyDescent="0.3">
      <c r="A1939" s="167">
        <f>A1931+1</f>
        <v>422</v>
      </c>
      <c r="B1939" s="221" t="s">
        <v>1119</v>
      </c>
      <c r="C1939" s="173" t="s">
        <v>1630</v>
      </c>
      <c r="D1939" s="176" t="s">
        <v>1120</v>
      </c>
      <c r="E1939" s="179" t="s">
        <v>1121</v>
      </c>
      <c r="F1939" s="203" t="s">
        <v>1122</v>
      </c>
      <c r="G1939" s="185" t="s">
        <v>1119</v>
      </c>
      <c r="H1939" s="188">
        <v>45274</v>
      </c>
      <c r="I1939" s="191" t="s">
        <v>16</v>
      </c>
      <c r="J1939" s="229"/>
      <c r="K1939" s="191"/>
      <c r="L1939" s="258" t="s">
        <v>1121</v>
      </c>
      <c r="M1939" s="260" t="s">
        <v>1122</v>
      </c>
      <c r="N1939" s="194" t="s">
        <v>74</v>
      </c>
      <c r="O1939" s="158" t="s">
        <v>75</v>
      </c>
      <c r="P1939" s="32" t="s">
        <v>79</v>
      </c>
      <c r="Q1939" s="33" t="s">
        <v>80</v>
      </c>
      <c r="R1939" s="161" t="s">
        <v>699</v>
      </c>
      <c r="S1939" s="161"/>
      <c r="T1939" s="164"/>
    </row>
    <row r="1940" spans="1:21" s="35" customFormat="1" ht="14.55" customHeight="1" x14ac:dyDescent="0.3">
      <c r="A1940" s="168"/>
      <c r="B1940" s="222"/>
      <c r="C1940" s="174"/>
      <c r="D1940" s="177"/>
      <c r="E1940" s="180"/>
      <c r="F1940" s="204"/>
      <c r="G1940" s="253"/>
      <c r="H1940" s="215"/>
      <c r="I1940" s="256"/>
      <c r="J1940" s="230"/>
      <c r="K1940" s="256"/>
      <c r="L1940" s="259"/>
      <c r="M1940" s="261"/>
      <c r="N1940" s="337"/>
      <c r="O1940" s="338"/>
      <c r="P1940" s="50" t="s">
        <v>85</v>
      </c>
      <c r="Q1940" s="51" t="s">
        <v>86</v>
      </c>
      <c r="R1940" s="233"/>
      <c r="S1940" s="233"/>
      <c r="T1940" s="336"/>
    </row>
    <row r="1941" spans="1:21" s="35" customFormat="1" ht="28.8" customHeight="1" x14ac:dyDescent="0.3">
      <c r="A1941" s="168"/>
      <c r="B1941" s="222"/>
      <c r="C1941" s="174"/>
      <c r="D1941" s="177"/>
      <c r="E1941" s="180"/>
      <c r="F1941" s="204"/>
      <c r="G1941" s="257" t="s">
        <v>1119</v>
      </c>
      <c r="H1941" s="216">
        <v>45274</v>
      </c>
      <c r="I1941" s="247" t="s">
        <v>730</v>
      </c>
      <c r="J1941" s="231"/>
      <c r="K1941" s="247"/>
      <c r="L1941" s="243" t="s">
        <v>1121</v>
      </c>
      <c r="M1941" s="245" t="s">
        <v>1122</v>
      </c>
      <c r="N1941" s="339" t="s">
        <v>119</v>
      </c>
      <c r="O1941" s="340" t="s">
        <v>120</v>
      </c>
      <c r="P1941" s="50" t="s">
        <v>129</v>
      </c>
      <c r="Q1941" s="51" t="s">
        <v>130</v>
      </c>
      <c r="R1941" s="254" t="s">
        <v>569</v>
      </c>
      <c r="S1941" s="254"/>
      <c r="T1941" s="255"/>
    </row>
    <row r="1942" spans="1:21" s="35" customFormat="1" ht="27.6" customHeight="1" thickBot="1" x14ac:dyDescent="0.35">
      <c r="A1942" s="169"/>
      <c r="B1942" s="223"/>
      <c r="C1942" s="175"/>
      <c r="D1942" s="178"/>
      <c r="E1942" s="181"/>
      <c r="F1942" s="206"/>
      <c r="G1942" s="187"/>
      <c r="H1942" s="190"/>
      <c r="I1942" s="193"/>
      <c r="J1942" s="232"/>
      <c r="K1942" s="193"/>
      <c r="L1942" s="244"/>
      <c r="M1942" s="246"/>
      <c r="N1942" s="196"/>
      <c r="O1942" s="160"/>
      <c r="P1942" s="59" t="s">
        <v>133</v>
      </c>
      <c r="Q1942" s="60" t="s">
        <v>134</v>
      </c>
      <c r="R1942" s="163"/>
      <c r="S1942" s="163"/>
      <c r="T1942" s="166"/>
    </row>
    <row r="1943" spans="1:21" s="35" customFormat="1" ht="27.6" customHeight="1" x14ac:dyDescent="0.3">
      <c r="A1943" s="167">
        <f>A1939+1</f>
        <v>423</v>
      </c>
      <c r="B1943" s="221" t="s">
        <v>1116</v>
      </c>
      <c r="C1943" s="173" t="s">
        <v>1628</v>
      </c>
      <c r="D1943" s="176" t="s">
        <v>1117</v>
      </c>
      <c r="E1943" s="179" t="s">
        <v>1118</v>
      </c>
      <c r="F1943" s="203" t="s">
        <v>1123</v>
      </c>
      <c r="G1943" s="185" t="s">
        <v>1124</v>
      </c>
      <c r="H1943" s="188">
        <v>45274</v>
      </c>
      <c r="I1943" s="191" t="s">
        <v>730</v>
      </c>
      <c r="J1943" s="188"/>
      <c r="K1943" s="191"/>
      <c r="L1943" s="179" t="s">
        <v>1118</v>
      </c>
      <c r="M1943" s="205" t="s">
        <v>1123</v>
      </c>
      <c r="N1943" s="194" t="s">
        <v>39</v>
      </c>
      <c r="O1943" s="158" t="s">
        <v>40</v>
      </c>
      <c r="P1943" s="32" t="s">
        <v>41</v>
      </c>
      <c r="Q1943" s="33" t="s">
        <v>42</v>
      </c>
      <c r="R1943" s="161" t="s">
        <v>496</v>
      </c>
      <c r="S1943" s="161"/>
      <c r="T1943" s="164"/>
    </row>
    <row r="1944" spans="1:21" ht="41.4" x14ac:dyDescent="0.25">
      <c r="A1944" s="168"/>
      <c r="B1944" s="222"/>
      <c r="C1944" s="174"/>
      <c r="D1944" s="177"/>
      <c r="E1944" s="180"/>
      <c r="F1944" s="204"/>
      <c r="G1944" s="186"/>
      <c r="H1944" s="189"/>
      <c r="I1944" s="192"/>
      <c r="J1944" s="189"/>
      <c r="K1944" s="192"/>
      <c r="L1944" s="180"/>
      <c r="M1944" s="204"/>
      <c r="N1944" s="195"/>
      <c r="O1944" s="159"/>
      <c r="P1944" s="39" t="s">
        <v>44</v>
      </c>
      <c r="Q1944" s="40" t="s">
        <v>45</v>
      </c>
      <c r="R1944" s="162"/>
      <c r="S1944" s="162"/>
      <c r="T1944" s="165"/>
      <c r="U1944" s="35"/>
    </row>
    <row r="1945" spans="1:21" ht="14.55" customHeight="1" x14ac:dyDescent="0.25">
      <c r="A1945" s="168"/>
      <c r="B1945" s="222"/>
      <c r="C1945" s="174"/>
      <c r="D1945" s="177"/>
      <c r="E1945" s="180"/>
      <c r="F1945" s="204"/>
      <c r="G1945" s="186"/>
      <c r="H1945" s="189"/>
      <c r="I1945" s="192"/>
      <c r="J1945" s="189"/>
      <c r="K1945" s="192"/>
      <c r="L1945" s="180"/>
      <c r="M1945" s="204"/>
      <c r="N1945" s="195"/>
      <c r="O1945" s="159"/>
      <c r="P1945" s="39" t="s">
        <v>59</v>
      </c>
      <c r="Q1945" s="40" t="s">
        <v>60</v>
      </c>
      <c r="R1945" s="162"/>
      <c r="S1945" s="162"/>
      <c r="T1945" s="165"/>
      <c r="U1945" s="35"/>
    </row>
    <row r="1946" spans="1:21" ht="55.8" thickBot="1" x14ac:dyDescent="0.3">
      <c r="A1946" s="169"/>
      <c r="B1946" s="223"/>
      <c r="C1946" s="175"/>
      <c r="D1946" s="178"/>
      <c r="E1946" s="181"/>
      <c r="F1946" s="206"/>
      <c r="G1946" s="187"/>
      <c r="H1946" s="190"/>
      <c r="I1946" s="193"/>
      <c r="J1946" s="190"/>
      <c r="K1946" s="193"/>
      <c r="L1946" s="181"/>
      <c r="M1946" s="206"/>
      <c r="N1946" s="196"/>
      <c r="O1946" s="160"/>
      <c r="P1946" s="44" t="s">
        <v>351</v>
      </c>
      <c r="Q1946" s="45" t="s">
        <v>410</v>
      </c>
      <c r="R1946" s="163"/>
      <c r="S1946" s="163"/>
      <c r="T1946" s="166"/>
      <c r="U1946" s="35"/>
    </row>
    <row r="1947" spans="1:21" s="35" customFormat="1" ht="27.6" customHeight="1" x14ac:dyDescent="0.3">
      <c r="A1947" s="167">
        <f>+A1943+1</f>
        <v>424</v>
      </c>
      <c r="B1947" s="221" t="s">
        <v>1125</v>
      </c>
      <c r="C1947" s="173" t="s">
        <v>1628</v>
      </c>
      <c r="D1947" s="176" t="s">
        <v>1126</v>
      </c>
      <c r="E1947" s="179" t="s">
        <v>1127</v>
      </c>
      <c r="F1947" s="203" t="s">
        <v>1128</v>
      </c>
      <c r="G1947" s="185" t="s">
        <v>1129</v>
      </c>
      <c r="H1947" s="188">
        <v>45274</v>
      </c>
      <c r="I1947" s="191" t="s">
        <v>730</v>
      </c>
      <c r="J1947" s="188"/>
      <c r="K1947" s="191"/>
      <c r="L1947" s="179" t="s">
        <v>1127</v>
      </c>
      <c r="M1947" s="205" t="s">
        <v>1128</v>
      </c>
      <c r="N1947" s="194" t="s">
        <v>39</v>
      </c>
      <c r="O1947" s="158" t="s">
        <v>40</v>
      </c>
      <c r="P1947" s="32" t="s">
        <v>41</v>
      </c>
      <c r="Q1947" s="33" t="s">
        <v>42</v>
      </c>
      <c r="R1947" s="161" t="s">
        <v>1132</v>
      </c>
      <c r="S1947" s="161"/>
      <c r="T1947" s="164"/>
    </row>
    <row r="1948" spans="1:21" ht="13.8" customHeight="1" x14ac:dyDescent="0.25">
      <c r="A1948" s="168"/>
      <c r="B1948" s="222"/>
      <c r="C1948" s="174"/>
      <c r="D1948" s="177"/>
      <c r="E1948" s="180"/>
      <c r="F1948" s="204"/>
      <c r="G1948" s="186"/>
      <c r="H1948" s="189"/>
      <c r="I1948" s="192"/>
      <c r="J1948" s="189"/>
      <c r="K1948" s="192"/>
      <c r="L1948" s="180"/>
      <c r="M1948" s="204"/>
      <c r="N1948" s="195"/>
      <c r="O1948" s="159"/>
      <c r="P1948" s="39" t="s">
        <v>59</v>
      </c>
      <c r="Q1948" s="40" t="s">
        <v>60</v>
      </c>
      <c r="R1948" s="162"/>
      <c r="S1948" s="162"/>
      <c r="T1948" s="165"/>
      <c r="U1948" s="35"/>
    </row>
    <row r="1949" spans="1:21" ht="28.2" thickBot="1" x14ac:dyDescent="0.3">
      <c r="A1949" s="169"/>
      <c r="B1949" s="223"/>
      <c r="C1949" s="175"/>
      <c r="D1949" s="178"/>
      <c r="E1949" s="181"/>
      <c r="F1949" s="206"/>
      <c r="G1949" s="187"/>
      <c r="H1949" s="190"/>
      <c r="I1949" s="193"/>
      <c r="J1949" s="190"/>
      <c r="K1949" s="193"/>
      <c r="L1949" s="181"/>
      <c r="M1949" s="206"/>
      <c r="N1949" s="196"/>
      <c r="O1949" s="160"/>
      <c r="P1949" s="44" t="s">
        <v>46</v>
      </c>
      <c r="Q1949" s="45" t="s">
        <v>47</v>
      </c>
      <c r="R1949" s="163"/>
      <c r="S1949" s="163"/>
      <c r="T1949" s="166"/>
      <c r="U1949" s="35"/>
    </row>
    <row r="1950" spans="1:21" s="35" customFormat="1" ht="27.6" customHeight="1" x14ac:dyDescent="0.3">
      <c r="A1950" s="167">
        <f>+A1947+1</f>
        <v>425</v>
      </c>
      <c r="B1950" s="221" t="s">
        <v>1125</v>
      </c>
      <c r="C1950" s="173"/>
      <c r="D1950" s="176" t="s">
        <v>1126</v>
      </c>
      <c r="E1950" s="179" t="s">
        <v>1127</v>
      </c>
      <c r="F1950" s="205" t="s">
        <v>1128</v>
      </c>
      <c r="G1950" s="185" t="s">
        <v>1130</v>
      </c>
      <c r="H1950" s="188">
        <v>45274</v>
      </c>
      <c r="I1950" s="191" t="s">
        <v>366</v>
      </c>
      <c r="J1950" s="188"/>
      <c r="K1950" s="191"/>
      <c r="L1950" s="179" t="s">
        <v>1131</v>
      </c>
      <c r="M1950" s="205" t="s">
        <v>1128</v>
      </c>
      <c r="N1950" s="194" t="s">
        <v>74</v>
      </c>
      <c r="O1950" s="158" t="s">
        <v>75</v>
      </c>
      <c r="P1950" s="32" t="s">
        <v>79</v>
      </c>
      <c r="Q1950" s="33" t="s">
        <v>80</v>
      </c>
      <c r="R1950" s="161" t="s">
        <v>629</v>
      </c>
      <c r="S1950" s="161"/>
      <c r="T1950" s="164"/>
    </row>
    <row r="1951" spans="1:21" ht="13.8" customHeight="1" x14ac:dyDescent="0.25">
      <c r="A1951" s="168"/>
      <c r="B1951" s="222"/>
      <c r="C1951" s="174"/>
      <c r="D1951" s="177"/>
      <c r="E1951" s="180"/>
      <c r="F1951" s="204"/>
      <c r="G1951" s="186"/>
      <c r="H1951" s="189"/>
      <c r="I1951" s="192"/>
      <c r="J1951" s="189"/>
      <c r="K1951" s="192"/>
      <c r="L1951" s="180"/>
      <c r="M1951" s="204"/>
      <c r="N1951" s="195"/>
      <c r="O1951" s="159"/>
      <c r="P1951" s="39" t="s">
        <v>85</v>
      </c>
      <c r="Q1951" s="40" t="s">
        <v>86</v>
      </c>
      <c r="R1951" s="162"/>
      <c r="S1951" s="162"/>
      <c r="T1951" s="165"/>
      <c r="U1951" s="35"/>
    </row>
    <row r="1952" spans="1:21" ht="14.55" customHeight="1" thickBot="1" x14ac:dyDescent="0.3">
      <c r="A1952" s="169"/>
      <c r="B1952" s="223"/>
      <c r="C1952" s="175"/>
      <c r="D1952" s="178"/>
      <c r="E1952" s="181"/>
      <c r="F1952" s="206"/>
      <c r="G1952" s="187"/>
      <c r="H1952" s="190"/>
      <c r="I1952" s="193"/>
      <c r="J1952" s="190"/>
      <c r="K1952" s="193"/>
      <c r="L1952" s="181"/>
      <c r="M1952" s="206"/>
      <c r="N1952" s="196"/>
      <c r="O1952" s="160"/>
      <c r="P1952" s="44" t="s">
        <v>87</v>
      </c>
      <c r="Q1952" s="45" t="s">
        <v>88</v>
      </c>
      <c r="R1952" s="163"/>
      <c r="S1952" s="163"/>
      <c r="T1952" s="166"/>
      <c r="U1952" s="35"/>
    </row>
    <row r="1953" spans="1:21" s="35" customFormat="1" ht="27.6" customHeight="1" x14ac:dyDescent="0.3">
      <c r="A1953" s="167">
        <f>+A1950+1</f>
        <v>426</v>
      </c>
      <c r="B1953" s="221" t="s">
        <v>1466</v>
      </c>
      <c r="C1953" s="173" t="s">
        <v>1630</v>
      </c>
      <c r="D1953" s="176" t="s">
        <v>1467</v>
      </c>
      <c r="E1953" s="179" t="s">
        <v>1468</v>
      </c>
      <c r="F1953" s="203" t="s">
        <v>1469</v>
      </c>
      <c r="G1953" s="185" t="s">
        <v>1466</v>
      </c>
      <c r="H1953" s="229">
        <v>45316</v>
      </c>
      <c r="I1953" s="191" t="s">
        <v>730</v>
      </c>
      <c r="J1953" s="229"/>
      <c r="K1953" s="191"/>
      <c r="L1953" s="258" t="s">
        <v>1468</v>
      </c>
      <c r="M1953" s="260" t="s">
        <v>1469</v>
      </c>
      <c r="N1953" s="194" t="s">
        <v>74</v>
      </c>
      <c r="O1953" s="158" t="s">
        <v>75</v>
      </c>
      <c r="P1953" s="32" t="s">
        <v>79</v>
      </c>
      <c r="Q1953" s="33" t="s">
        <v>80</v>
      </c>
      <c r="R1953" s="161" t="s">
        <v>699</v>
      </c>
      <c r="S1953" s="161"/>
      <c r="T1953" s="164"/>
    </row>
    <row r="1954" spans="1:21" s="35" customFormat="1" ht="36.75" customHeight="1" thickBot="1" x14ac:dyDescent="0.35">
      <c r="A1954" s="169"/>
      <c r="B1954" s="223"/>
      <c r="C1954" s="175"/>
      <c r="D1954" s="178"/>
      <c r="E1954" s="181"/>
      <c r="F1954" s="206"/>
      <c r="G1954" s="187"/>
      <c r="H1954" s="232"/>
      <c r="I1954" s="193"/>
      <c r="J1954" s="232"/>
      <c r="K1954" s="193"/>
      <c r="L1954" s="244"/>
      <c r="M1954" s="246"/>
      <c r="N1954" s="196"/>
      <c r="O1954" s="160"/>
      <c r="P1954" s="59" t="s">
        <v>85</v>
      </c>
      <c r="Q1954" s="60" t="s">
        <v>86</v>
      </c>
      <c r="R1954" s="163"/>
      <c r="S1954" s="163"/>
      <c r="T1954" s="166"/>
    </row>
    <row r="1955" spans="1:21" s="35" customFormat="1" ht="55.8" thickBot="1" x14ac:dyDescent="0.35">
      <c r="A1955" s="74">
        <f>+A1953+1</f>
        <v>427</v>
      </c>
      <c r="B1955" s="110" t="s">
        <v>1503</v>
      </c>
      <c r="C1955" s="114" t="s">
        <v>1630</v>
      </c>
      <c r="D1955" s="75" t="s">
        <v>1504</v>
      </c>
      <c r="E1955" s="76" t="s">
        <v>1505</v>
      </c>
      <c r="F1955" s="13" t="s">
        <v>1506</v>
      </c>
      <c r="G1955" s="77" t="s">
        <v>1503</v>
      </c>
      <c r="H1955" s="79">
        <v>45316</v>
      </c>
      <c r="I1955" s="78" t="s">
        <v>730</v>
      </c>
      <c r="J1955" s="79"/>
      <c r="K1955" s="78"/>
      <c r="L1955" s="76" t="s">
        <v>1505</v>
      </c>
      <c r="M1955" s="13" t="s">
        <v>1506</v>
      </c>
      <c r="N1955" s="52" t="s">
        <v>74</v>
      </c>
      <c r="O1955" s="70" t="s">
        <v>75</v>
      </c>
      <c r="P1955" s="54" t="s">
        <v>79</v>
      </c>
      <c r="Q1955" s="55" t="s">
        <v>80</v>
      </c>
      <c r="R1955" s="56" t="s">
        <v>699</v>
      </c>
      <c r="S1955" s="68"/>
      <c r="T1955" s="106"/>
    </row>
    <row r="1956" spans="1:21" s="35" customFormat="1" ht="55.8" thickBot="1" x14ac:dyDescent="0.35">
      <c r="A1956" s="74">
        <f t="shared" ref="A1956:A1958" si="2">+A1955+1</f>
        <v>428</v>
      </c>
      <c r="B1956" s="110" t="s">
        <v>1470</v>
      </c>
      <c r="C1956" s="114" t="s">
        <v>1628</v>
      </c>
      <c r="D1956" s="75" t="s">
        <v>1471</v>
      </c>
      <c r="E1956" s="76" t="s">
        <v>1472</v>
      </c>
      <c r="F1956" s="13" t="s">
        <v>1473</v>
      </c>
      <c r="G1956" s="77" t="s">
        <v>1474</v>
      </c>
      <c r="H1956" s="79">
        <v>45316</v>
      </c>
      <c r="I1956" s="78" t="s">
        <v>730</v>
      </c>
      <c r="J1956" s="79"/>
      <c r="K1956" s="78"/>
      <c r="L1956" s="76" t="s">
        <v>1472</v>
      </c>
      <c r="M1956" s="93" t="s">
        <v>1473</v>
      </c>
      <c r="N1956" s="52" t="s">
        <v>74</v>
      </c>
      <c r="O1956" s="70" t="s">
        <v>75</v>
      </c>
      <c r="P1956" s="54" t="s">
        <v>79</v>
      </c>
      <c r="Q1956" s="55" t="s">
        <v>80</v>
      </c>
      <c r="R1956" s="56" t="s">
        <v>699</v>
      </c>
      <c r="S1956" s="68"/>
      <c r="T1956" s="106"/>
    </row>
    <row r="1957" spans="1:21" s="35" customFormat="1" ht="55.8" thickBot="1" x14ac:dyDescent="0.35">
      <c r="A1957" s="74">
        <f t="shared" si="2"/>
        <v>429</v>
      </c>
      <c r="B1957" s="110" t="s">
        <v>1475</v>
      </c>
      <c r="C1957" s="114" t="s">
        <v>1628</v>
      </c>
      <c r="D1957" s="75" t="s">
        <v>1476</v>
      </c>
      <c r="E1957" s="76" t="s">
        <v>1477</v>
      </c>
      <c r="F1957" s="94" t="s">
        <v>1478</v>
      </c>
      <c r="G1957" s="77" t="s">
        <v>1479</v>
      </c>
      <c r="H1957" s="79">
        <v>45316</v>
      </c>
      <c r="I1957" s="78" t="s">
        <v>730</v>
      </c>
      <c r="J1957" s="79"/>
      <c r="K1957" s="78"/>
      <c r="L1957" s="76" t="s">
        <v>1477</v>
      </c>
      <c r="M1957" s="94" t="s">
        <v>1478</v>
      </c>
      <c r="N1957" s="52" t="s">
        <v>74</v>
      </c>
      <c r="O1957" s="70" t="s">
        <v>75</v>
      </c>
      <c r="P1957" s="54" t="s">
        <v>79</v>
      </c>
      <c r="Q1957" s="55" t="s">
        <v>80</v>
      </c>
      <c r="R1957" s="56" t="s">
        <v>699</v>
      </c>
      <c r="S1957" s="68"/>
      <c r="T1957" s="106"/>
    </row>
    <row r="1958" spans="1:21" s="35" customFormat="1" ht="55.8" thickBot="1" x14ac:dyDescent="0.35">
      <c r="A1958" s="74">
        <f t="shared" si="2"/>
        <v>430</v>
      </c>
      <c r="B1958" s="110" t="s">
        <v>1475</v>
      </c>
      <c r="C1958" s="114"/>
      <c r="D1958" s="75" t="s">
        <v>1476</v>
      </c>
      <c r="E1958" s="76" t="s">
        <v>1477</v>
      </c>
      <c r="F1958" s="94" t="s">
        <v>1478</v>
      </c>
      <c r="G1958" s="77" t="s">
        <v>1514</v>
      </c>
      <c r="H1958" s="79">
        <v>45373</v>
      </c>
      <c r="I1958" s="78" t="s">
        <v>730</v>
      </c>
      <c r="J1958" s="79"/>
      <c r="K1958" s="78"/>
      <c r="L1958" s="76" t="s">
        <v>1513</v>
      </c>
      <c r="M1958" s="94" t="s">
        <v>1515</v>
      </c>
      <c r="N1958" s="52" t="s">
        <v>74</v>
      </c>
      <c r="O1958" s="70" t="s">
        <v>75</v>
      </c>
      <c r="P1958" s="54" t="s">
        <v>79</v>
      </c>
      <c r="Q1958" s="55" t="s">
        <v>80</v>
      </c>
      <c r="R1958" s="56" t="s">
        <v>699</v>
      </c>
      <c r="S1958" s="68"/>
      <c r="T1958" s="106"/>
    </row>
    <row r="1959" spans="1:21" s="35" customFormat="1" ht="55.8" thickBot="1" x14ac:dyDescent="0.35">
      <c r="A1959" s="74">
        <f>A1958+1</f>
        <v>431</v>
      </c>
      <c r="B1959" s="110" t="s">
        <v>1480</v>
      </c>
      <c r="C1959" s="114" t="s">
        <v>1628</v>
      </c>
      <c r="D1959" s="75" t="s">
        <v>1481</v>
      </c>
      <c r="E1959" s="76" t="s">
        <v>1482</v>
      </c>
      <c r="F1959" s="13" t="s">
        <v>1483</v>
      </c>
      <c r="G1959" s="77" t="s">
        <v>1523</v>
      </c>
      <c r="H1959" s="79">
        <v>45316</v>
      </c>
      <c r="I1959" s="78" t="s">
        <v>730</v>
      </c>
      <c r="J1959" s="79"/>
      <c r="K1959" s="78"/>
      <c r="L1959" s="76" t="s">
        <v>1482</v>
      </c>
      <c r="M1959" s="94" t="s">
        <v>1483</v>
      </c>
      <c r="N1959" s="52" t="s">
        <v>74</v>
      </c>
      <c r="O1959" s="70" t="s">
        <v>75</v>
      </c>
      <c r="P1959" s="54" t="s">
        <v>79</v>
      </c>
      <c r="Q1959" s="55" t="s">
        <v>80</v>
      </c>
      <c r="R1959" s="56" t="s">
        <v>699</v>
      </c>
      <c r="S1959" s="68"/>
      <c r="T1959" s="106"/>
    </row>
    <row r="1960" spans="1:21" s="35" customFormat="1" ht="55.8" thickBot="1" x14ac:dyDescent="0.35">
      <c r="A1960" s="74">
        <f>+A1959+1</f>
        <v>432</v>
      </c>
      <c r="B1960" s="110" t="s">
        <v>1491</v>
      </c>
      <c r="C1960" s="114" t="s">
        <v>1628</v>
      </c>
      <c r="D1960" s="75" t="s">
        <v>1494</v>
      </c>
      <c r="E1960" s="76" t="s">
        <v>1495</v>
      </c>
      <c r="F1960" s="13" t="s">
        <v>1493</v>
      </c>
      <c r="G1960" s="77" t="s">
        <v>1496</v>
      </c>
      <c r="H1960" s="79">
        <v>45316</v>
      </c>
      <c r="I1960" s="78" t="s">
        <v>730</v>
      </c>
      <c r="J1960" s="79"/>
      <c r="K1960" s="78"/>
      <c r="L1960" s="76" t="s">
        <v>1495</v>
      </c>
      <c r="M1960" s="100" t="s">
        <v>1492</v>
      </c>
      <c r="N1960" s="52" t="s">
        <v>74</v>
      </c>
      <c r="O1960" s="84" t="s">
        <v>75</v>
      </c>
      <c r="P1960" s="54" t="s">
        <v>79</v>
      </c>
      <c r="Q1960" s="55" t="s">
        <v>80</v>
      </c>
      <c r="R1960" s="56" t="s">
        <v>699</v>
      </c>
      <c r="S1960" s="68"/>
      <c r="T1960" s="106"/>
    </row>
    <row r="1961" spans="1:21" s="35" customFormat="1" ht="27.6" customHeight="1" x14ac:dyDescent="0.3">
      <c r="A1961" s="167">
        <f>A1960+1</f>
        <v>433</v>
      </c>
      <c r="B1961" s="221" t="s">
        <v>1517</v>
      </c>
      <c r="C1961" s="173" t="s">
        <v>1630</v>
      </c>
      <c r="D1961" s="176" t="s">
        <v>1518</v>
      </c>
      <c r="E1961" s="179" t="s">
        <v>1520</v>
      </c>
      <c r="F1961" s="203" t="s">
        <v>1519</v>
      </c>
      <c r="G1961" s="185" t="s">
        <v>1517</v>
      </c>
      <c r="H1961" s="188">
        <v>45373</v>
      </c>
      <c r="I1961" s="191" t="s">
        <v>16</v>
      </c>
      <c r="J1961" s="188"/>
      <c r="K1961" s="191"/>
      <c r="L1961" s="179" t="s">
        <v>1520</v>
      </c>
      <c r="M1961" s="205" t="s">
        <v>1519</v>
      </c>
      <c r="N1961" s="194" t="s">
        <v>39</v>
      </c>
      <c r="O1961" s="158" t="s">
        <v>40</v>
      </c>
      <c r="P1961" s="32" t="s">
        <v>41</v>
      </c>
      <c r="Q1961" s="33" t="s">
        <v>42</v>
      </c>
      <c r="R1961" s="161" t="s">
        <v>1562</v>
      </c>
      <c r="S1961" s="161"/>
      <c r="T1961" s="164"/>
    </row>
    <row r="1962" spans="1:21" ht="41.4" x14ac:dyDescent="0.25">
      <c r="A1962" s="168"/>
      <c r="B1962" s="222"/>
      <c r="C1962" s="174"/>
      <c r="D1962" s="177"/>
      <c r="E1962" s="180"/>
      <c r="F1962" s="204"/>
      <c r="G1962" s="186"/>
      <c r="H1962" s="189"/>
      <c r="I1962" s="192"/>
      <c r="J1962" s="189"/>
      <c r="K1962" s="192"/>
      <c r="L1962" s="180"/>
      <c r="M1962" s="204"/>
      <c r="N1962" s="195"/>
      <c r="O1962" s="159"/>
      <c r="P1962" s="39" t="s">
        <v>44</v>
      </c>
      <c r="Q1962" s="40" t="s">
        <v>45</v>
      </c>
      <c r="R1962" s="162"/>
      <c r="S1962" s="162"/>
      <c r="T1962" s="165"/>
      <c r="U1962" s="35"/>
    </row>
    <row r="1963" spans="1:21" ht="14.55" customHeight="1" x14ac:dyDescent="0.25">
      <c r="A1963" s="168"/>
      <c r="B1963" s="222"/>
      <c r="C1963" s="174"/>
      <c r="D1963" s="177"/>
      <c r="E1963" s="180"/>
      <c r="F1963" s="204"/>
      <c r="G1963" s="186"/>
      <c r="H1963" s="189"/>
      <c r="I1963" s="192"/>
      <c r="J1963" s="189"/>
      <c r="K1963" s="192"/>
      <c r="L1963" s="180"/>
      <c r="M1963" s="204"/>
      <c r="N1963" s="195"/>
      <c r="O1963" s="159"/>
      <c r="P1963" s="39" t="s">
        <v>59</v>
      </c>
      <c r="Q1963" s="40" t="s">
        <v>60</v>
      </c>
      <c r="R1963" s="162"/>
      <c r="S1963" s="162"/>
      <c r="T1963" s="165"/>
      <c r="U1963" s="35"/>
    </row>
    <row r="1964" spans="1:21" ht="55.2" x14ac:dyDescent="0.25">
      <c r="A1964" s="168"/>
      <c r="B1964" s="222"/>
      <c r="C1964" s="174"/>
      <c r="D1964" s="177"/>
      <c r="E1964" s="180"/>
      <c r="F1964" s="204"/>
      <c r="G1964" s="186"/>
      <c r="H1964" s="189"/>
      <c r="I1964" s="192"/>
      <c r="J1964" s="189"/>
      <c r="K1964" s="192"/>
      <c r="L1964" s="180"/>
      <c r="M1964" s="204"/>
      <c r="N1964" s="195"/>
      <c r="O1964" s="159"/>
      <c r="P1964" s="39" t="s">
        <v>351</v>
      </c>
      <c r="Q1964" s="40" t="s">
        <v>410</v>
      </c>
      <c r="R1964" s="162"/>
      <c r="S1964" s="162"/>
      <c r="T1964" s="165"/>
      <c r="U1964" s="35"/>
    </row>
    <row r="1965" spans="1:21" ht="28.2" thickBot="1" x14ac:dyDescent="0.3">
      <c r="A1965" s="169"/>
      <c r="B1965" s="223"/>
      <c r="C1965" s="175"/>
      <c r="D1965" s="178"/>
      <c r="E1965" s="181"/>
      <c r="F1965" s="206"/>
      <c r="G1965" s="187"/>
      <c r="H1965" s="190"/>
      <c r="I1965" s="193"/>
      <c r="J1965" s="190"/>
      <c r="K1965" s="193"/>
      <c r="L1965" s="181"/>
      <c r="M1965" s="206"/>
      <c r="N1965" s="196"/>
      <c r="O1965" s="160"/>
      <c r="P1965" s="44" t="s">
        <v>46</v>
      </c>
      <c r="Q1965" s="45" t="s">
        <v>47</v>
      </c>
      <c r="R1965" s="163"/>
      <c r="S1965" s="163"/>
      <c r="T1965" s="166"/>
      <c r="U1965" s="35"/>
    </row>
    <row r="1966" spans="1:21" s="35" customFormat="1" ht="13.8" customHeight="1" x14ac:dyDescent="0.3">
      <c r="A1966" s="167">
        <f>+A1961+1</f>
        <v>434</v>
      </c>
      <c r="B1966" s="221" t="s">
        <v>470</v>
      </c>
      <c r="C1966" s="173" t="s">
        <v>1630</v>
      </c>
      <c r="D1966" s="176" t="s">
        <v>1521</v>
      </c>
      <c r="E1966" s="179" t="s">
        <v>471</v>
      </c>
      <c r="F1966" s="203" t="s">
        <v>472</v>
      </c>
      <c r="G1966" s="185" t="s">
        <v>470</v>
      </c>
      <c r="H1966" s="188">
        <v>45373</v>
      </c>
      <c r="I1966" s="191" t="s">
        <v>366</v>
      </c>
      <c r="J1966" s="188"/>
      <c r="K1966" s="191"/>
      <c r="L1966" s="179" t="s">
        <v>471</v>
      </c>
      <c r="M1966" s="203" t="s">
        <v>472</v>
      </c>
      <c r="N1966" s="194" t="s">
        <v>18</v>
      </c>
      <c r="O1966" s="158" t="s">
        <v>19</v>
      </c>
      <c r="P1966" s="32" t="s">
        <v>20</v>
      </c>
      <c r="Q1966" s="33" t="s">
        <v>21</v>
      </c>
      <c r="R1966" s="161" t="s">
        <v>1522</v>
      </c>
      <c r="S1966" s="161"/>
      <c r="T1966" s="164"/>
    </row>
    <row r="1967" spans="1:21" ht="13.8" customHeight="1" x14ac:dyDescent="0.25">
      <c r="A1967" s="168"/>
      <c r="B1967" s="222"/>
      <c r="C1967" s="174"/>
      <c r="D1967" s="177"/>
      <c r="E1967" s="180"/>
      <c r="F1967" s="204"/>
      <c r="G1967" s="186"/>
      <c r="H1967" s="189"/>
      <c r="I1967" s="192"/>
      <c r="J1967" s="189"/>
      <c r="K1967" s="192"/>
      <c r="L1967" s="180"/>
      <c r="M1967" s="204"/>
      <c r="N1967" s="195"/>
      <c r="O1967" s="159"/>
      <c r="P1967" s="39" t="s">
        <v>23</v>
      </c>
      <c r="Q1967" s="40" t="s">
        <v>1895</v>
      </c>
      <c r="R1967" s="162"/>
      <c r="S1967" s="162"/>
      <c r="T1967" s="165"/>
      <c r="U1967" s="35"/>
    </row>
    <row r="1968" spans="1:21" ht="69" x14ac:dyDescent="0.25">
      <c r="A1968" s="168"/>
      <c r="B1968" s="222"/>
      <c r="C1968" s="174"/>
      <c r="D1968" s="177"/>
      <c r="E1968" s="180"/>
      <c r="F1968" s="204"/>
      <c r="G1968" s="186"/>
      <c r="H1968" s="189"/>
      <c r="I1968" s="192"/>
      <c r="J1968" s="189"/>
      <c r="K1968" s="192"/>
      <c r="L1968" s="180"/>
      <c r="M1968" s="204"/>
      <c r="N1968" s="195"/>
      <c r="O1968" s="159"/>
      <c r="P1968" s="39" t="s">
        <v>31</v>
      </c>
      <c r="Q1968" s="42" t="s">
        <v>30</v>
      </c>
      <c r="R1968" s="162"/>
      <c r="S1968" s="162"/>
      <c r="T1968" s="165"/>
      <c r="U1968" s="35"/>
    </row>
    <row r="1969" spans="1:21" ht="14.55" customHeight="1" thickBot="1" x14ac:dyDescent="0.3">
      <c r="A1969" s="169"/>
      <c r="B1969" s="223"/>
      <c r="C1969" s="175"/>
      <c r="D1969" s="178"/>
      <c r="E1969" s="181"/>
      <c r="F1969" s="206"/>
      <c r="G1969" s="187"/>
      <c r="H1969" s="190"/>
      <c r="I1969" s="193"/>
      <c r="J1969" s="190"/>
      <c r="K1969" s="193"/>
      <c r="L1969" s="181"/>
      <c r="M1969" s="206"/>
      <c r="N1969" s="196"/>
      <c r="O1969" s="160"/>
      <c r="P1969" s="39" t="s">
        <v>37</v>
      </c>
      <c r="Q1969" s="40" t="s">
        <v>36</v>
      </c>
      <c r="R1969" s="163"/>
      <c r="S1969" s="163"/>
      <c r="T1969" s="166"/>
      <c r="U1969" s="35"/>
    </row>
    <row r="1970" spans="1:21" s="35" customFormat="1" ht="27.6" customHeight="1" x14ac:dyDescent="0.3">
      <c r="A1970" s="167">
        <f>+A1966+1</f>
        <v>435</v>
      </c>
      <c r="B1970" s="221" t="s">
        <v>1540</v>
      </c>
      <c r="C1970" s="173" t="s">
        <v>1628</v>
      </c>
      <c r="D1970" s="176" t="s">
        <v>1541</v>
      </c>
      <c r="E1970" s="179" t="s">
        <v>1542</v>
      </c>
      <c r="F1970" s="203" t="s">
        <v>1543</v>
      </c>
      <c r="G1970" s="185" t="s">
        <v>1544</v>
      </c>
      <c r="H1970" s="188">
        <v>45373</v>
      </c>
      <c r="I1970" s="191" t="s">
        <v>730</v>
      </c>
      <c r="J1970" s="188"/>
      <c r="K1970" s="191"/>
      <c r="L1970" s="179" t="s">
        <v>1542</v>
      </c>
      <c r="M1970" s="203" t="s">
        <v>1548</v>
      </c>
      <c r="N1970" s="194" t="s">
        <v>74</v>
      </c>
      <c r="O1970" s="158" t="s">
        <v>75</v>
      </c>
      <c r="P1970" s="32" t="s">
        <v>79</v>
      </c>
      <c r="Q1970" s="33" t="s">
        <v>80</v>
      </c>
      <c r="R1970" s="161" t="s">
        <v>1545</v>
      </c>
      <c r="S1970" s="161"/>
      <c r="T1970" s="164"/>
    </row>
    <row r="1971" spans="1:21" s="35" customFormat="1" ht="36.75" customHeight="1" thickBot="1" x14ac:dyDescent="0.35">
      <c r="A1971" s="169"/>
      <c r="B1971" s="223"/>
      <c r="C1971" s="175"/>
      <c r="D1971" s="178"/>
      <c r="E1971" s="181"/>
      <c r="F1971" s="214"/>
      <c r="G1971" s="187"/>
      <c r="H1971" s="190"/>
      <c r="I1971" s="193"/>
      <c r="J1971" s="190"/>
      <c r="K1971" s="193"/>
      <c r="L1971" s="181"/>
      <c r="M1971" s="214"/>
      <c r="N1971" s="196"/>
      <c r="O1971" s="160"/>
      <c r="P1971" s="59" t="s">
        <v>83</v>
      </c>
      <c r="Q1971" s="60" t="s">
        <v>84</v>
      </c>
      <c r="R1971" s="163"/>
      <c r="S1971" s="163"/>
      <c r="T1971" s="166"/>
    </row>
    <row r="1972" spans="1:21" s="35" customFormat="1" ht="27.6" customHeight="1" thickBot="1" x14ac:dyDescent="0.35">
      <c r="A1972" s="167">
        <f>A1970+1</f>
        <v>436</v>
      </c>
      <c r="B1972" s="221" t="s">
        <v>1540</v>
      </c>
      <c r="C1972" s="173"/>
      <c r="D1972" s="176" t="s">
        <v>1541</v>
      </c>
      <c r="E1972" s="179" t="s">
        <v>1542</v>
      </c>
      <c r="F1972" s="203" t="s">
        <v>1543</v>
      </c>
      <c r="G1972" s="185" t="s">
        <v>1546</v>
      </c>
      <c r="H1972" s="188">
        <v>45373</v>
      </c>
      <c r="I1972" s="191" t="s">
        <v>730</v>
      </c>
      <c r="J1972" s="188"/>
      <c r="K1972" s="191"/>
      <c r="L1972" s="179" t="s">
        <v>1547</v>
      </c>
      <c r="M1972" s="203" t="s">
        <v>1548</v>
      </c>
      <c r="N1972" s="23" t="s">
        <v>18</v>
      </c>
      <c r="O1972" s="46" t="s">
        <v>19</v>
      </c>
      <c r="P1972" s="32" t="s">
        <v>20</v>
      </c>
      <c r="Q1972" s="81" t="s">
        <v>21</v>
      </c>
      <c r="R1972" s="34" t="s">
        <v>1550</v>
      </c>
      <c r="S1972" s="34"/>
      <c r="T1972" s="103"/>
    </row>
    <row r="1973" spans="1:21" s="35" customFormat="1" ht="34.799999999999997" customHeight="1" thickBot="1" x14ac:dyDescent="0.35">
      <c r="A1973" s="169"/>
      <c r="B1973" s="223"/>
      <c r="C1973" s="175"/>
      <c r="D1973" s="178"/>
      <c r="E1973" s="181"/>
      <c r="F1973" s="214"/>
      <c r="G1973" s="187"/>
      <c r="H1973" s="190"/>
      <c r="I1973" s="193"/>
      <c r="J1973" s="190"/>
      <c r="K1973" s="193"/>
      <c r="L1973" s="181"/>
      <c r="M1973" s="214"/>
      <c r="N1973" s="52" t="s">
        <v>74</v>
      </c>
      <c r="O1973" s="84" t="s">
        <v>75</v>
      </c>
      <c r="P1973" s="54" t="s">
        <v>79</v>
      </c>
      <c r="Q1973" s="55" t="s">
        <v>80</v>
      </c>
      <c r="R1973" s="68" t="s">
        <v>1549</v>
      </c>
      <c r="S1973" s="68"/>
      <c r="T1973" s="106"/>
    </row>
    <row r="1974" spans="1:21" s="35" customFormat="1" ht="13.8" customHeight="1" x14ac:dyDescent="0.3">
      <c r="A1974" s="167">
        <f>+A1972+1</f>
        <v>437</v>
      </c>
      <c r="B1974" s="221" t="s">
        <v>1557</v>
      </c>
      <c r="C1974" s="173" t="s">
        <v>1628</v>
      </c>
      <c r="D1974" s="176" t="s">
        <v>1558</v>
      </c>
      <c r="E1974" s="179" t="s">
        <v>1559</v>
      </c>
      <c r="F1974" s="203" t="s">
        <v>1560</v>
      </c>
      <c r="G1974" s="185" t="s">
        <v>1561</v>
      </c>
      <c r="H1974" s="188">
        <v>45373</v>
      </c>
      <c r="I1974" s="191" t="s">
        <v>16</v>
      </c>
      <c r="J1974" s="188"/>
      <c r="K1974" s="191"/>
      <c r="L1974" s="179" t="s">
        <v>1559</v>
      </c>
      <c r="M1974" s="203" t="s">
        <v>1560</v>
      </c>
      <c r="N1974" s="194" t="s">
        <v>18</v>
      </c>
      <c r="O1974" s="158" t="s">
        <v>19</v>
      </c>
      <c r="P1974" s="32" t="s">
        <v>20</v>
      </c>
      <c r="Q1974" s="95" t="s">
        <v>21</v>
      </c>
      <c r="R1974" s="217" t="s">
        <v>1555</v>
      </c>
      <c r="S1974" s="161"/>
      <c r="T1974" s="164"/>
    </row>
    <row r="1975" spans="1:21" s="35" customFormat="1" ht="27.6" x14ac:dyDescent="0.3">
      <c r="A1975" s="168"/>
      <c r="B1975" s="222"/>
      <c r="C1975" s="174"/>
      <c r="D1975" s="177"/>
      <c r="E1975" s="180"/>
      <c r="F1975" s="213"/>
      <c r="G1975" s="186"/>
      <c r="H1975" s="189"/>
      <c r="I1975" s="192"/>
      <c r="J1975" s="189"/>
      <c r="K1975" s="192"/>
      <c r="L1975" s="180"/>
      <c r="M1975" s="213"/>
      <c r="N1975" s="195"/>
      <c r="O1975" s="159"/>
      <c r="P1975" s="39" t="s">
        <v>23</v>
      </c>
      <c r="Q1975" s="96" t="s">
        <v>1895</v>
      </c>
      <c r="R1975" s="218"/>
      <c r="S1975" s="162"/>
      <c r="T1975" s="165"/>
    </row>
    <row r="1976" spans="1:21" s="35" customFormat="1" ht="13.8" customHeight="1" x14ac:dyDescent="0.3">
      <c r="A1976" s="168"/>
      <c r="B1976" s="222"/>
      <c r="C1976" s="174"/>
      <c r="D1976" s="177"/>
      <c r="E1976" s="180"/>
      <c r="F1976" s="213"/>
      <c r="G1976" s="186"/>
      <c r="H1976" s="189"/>
      <c r="I1976" s="192"/>
      <c r="J1976" s="189"/>
      <c r="K1976" s="192"/>
      <c r="L1976" s="180"/>
      <c r="M1976" s="213"/>
      <c r="N1976" s="195"/>
      <c r="O1976" s="159"/>
      <c r="P1976" s="39" t="s">
        <v>29</v>
      </c>
      <c r="Q1976" s="97" t="s">
        <v>28</v>
      </c>
      <c r="R1976" s="218"/>
      <c r="S1976" s="162"/>
      <c r="T1976" s="165"/>
    </row>
    <row r="1977" spans="1:21" s="35" customFormat="1" ht="69" x14ac:dyDescent="0.3">
      <c r="A1977" s="168"/>
      <c r="B1977" s="222"/>
      <c r="C1977" s="174"/>
      <c r="D1977" s="177"/>
      <c r="E1977" s="180"/>
      <c r="F1977" s="213"/>
      <c r="G1977" s="186"/>
      <c r="H1977" s="189"/>
      <c r="I1977" s="192"/>
      <c r="J1977" s="189"/>
      <c r="K1977" s="192"/>
      <c r="L1977" s="180"/>
      <c r="M1977" s="213"/>
      <c r="N1977" s="195"/>
      <c r="O1977" s="159"/>
      <c r="P1977" s="39" t="s">
        <v>31</v>
      </c>
      <c r="Q1977" s="97" t="s">
        <v>30</v>
      </c>
      <c r="R1977" s="218"/>
      <c r="S1977" s="162"/>
      <c r="T1977" s="165"/>
    </row>
    <row r="1978" spans="1:21" s="35" customFormat="1" ht="14.55" customHeight="1" thickBot="1" x14ac:dyDescent="0.35">
      <c r="A1978" s="168"/>
      <c r="B1978" s="222"/>
      <c r="C1978" s="174"/>
      <c r="D1978" s="177"/>
      <c r="E1978" s="180"/>
      <c r="F1978" s="213"/>
      <c r="G1978" s="186"/>
      <c r="H1978" s="189"/>
      <c r="I1978" s="192"/>
      <c r="J1978" s="189"/>
      <c r="K1978" s="192"/>
      <c r="L1978" s="180"/>
      <c r="M1978" s="213"/>
      <c r="N1978" s="196"/>
      <c r="O1978" s="160"/>
      <c r="P1978" s="59" t="s">
        <v>33</v>
      </c>
      <c r="Q1978" s="98" t="s">
        <v>32</v>
      </c>
      <c r="R1978" s="219"/>
      <c r="S1978" s="163"/>
      <c r="T1978" s="166"/>
    </row>
    <row r="1979" spans="1:21" ht="14.55" customHeight="1" x14ac:dyDescent="0.25">
      <c r="A1979" s="168"/>
      <c r="B1979" s="222"/>
      <c r="C1979" s="174"/>
      <c r="D1979" s="177"/>
      <c r="E1979" s="180"/>
      <c r="F1979" s="213"/>
      <c r="G1979" s="186"/>
      <c r="H1979" s="189"/>
      <c r="I1979" s="192"/>
      <c r="J1979" s="189"/>
      <c r="K1979" s="192"/>
      <c r="L1979" s="180"/>
      <c r="M1979" s="213"/>
      <c r="N1979" s="194" t="s">
        <v>39</v>
      </c>
      <c r="O1979" s="158" t="s">
        <v>40</v>
      </c>
      <c r="P1979" s="50" t="s">
        <v>59</v>
      </c>
      <c r="Q1979" s="51" t="s">
        <v>60</v>
      </c>
      <c r="R1979" s="161" t="s">
        <v>1556</v>
      </c>
      <c r="S1979" s="161"/>
      <c r="T1979" s="164"/>
      <c r="U1979" s="35"/>
    </row>
    <row r="1980" spans="1:21" ht="55.8" thickBot="1" x14ac:dyDescent="0.3">
      <c r="A1980" s="169"/>
      <c r="B1980" s="223"/>
      <c r="C1980" s="175"/>
      <c r="D1980" s="178"/>
      <c r="E1980" s="181"/>
      <c r="F1980" s="214"/>
      <c r="G1980" s="187"/>
      <c r="H1980" s="190"/>
      <c r="I1980" s="193"/>
      <c r="J1980" s="190"/>
      <c r="K1980" s="193"/>
      <c r="L1980" s="181"/>
      <c r="M1980" s="214"/>
      <c r="N1980" s="196"/>
      <c r="O1980" s="160"/>
      <c r="P1980" s="44" t="s">
        <v>351</v>
      </c>
      <c r="Q1980" s="45" t="s">
        <v>410</v>
      </c>
      <c r="R1980" s="163"/>
      <c r="S1980" s="163"/>
      <c r="T1980" s="166"/>
      <c r="U1980" s="35"/>
    </row>
    <row r="1981" spans="1:21" s="35" customFormat="1" ht="14.1" customHeight="1" x14ac:dyDescent="0.3">
      <c r="A1981" s="167">
        <f>A1974+1</f>
        <v>438</v>
      </c>
      <c r="B1981" s="221" t="s">
        <v>1623</v>
      </c>
      <c r="C1981" s="173" t="s">
        <v>1628</v>
      </c>
      <c r="D1981" s="176" t="s">
        <v>1620</v>
      </c>
      <c r="E1981" s="240" t="s">
        <v>1621</v>
      </c>
      <c r="F1981" s="237" t="s">
        <v>1622</v>
      </c>
      <c r="G1981" s="185" t="s">
        <v>1619</v>
      </c>
      <c r="H1981" s="188">
        <v>45610</v>
      </c>
      <c r="I1981" s="234" t="s">
        <v>16</v>
      </c>
      <c r="J1981" s="188"/>
      <c r="K1981" s="234"/>
      <c r="L1981" s="179" t="s">
        <v>1621</v>
      </c>
      <c r="M1981" s="203" t="s">
        <v>1622</v>
      </c>
      <c r="N1981" s="194" t="s">
        <v>18</v>
      </c>
      <c r="O1981" s="158" t="s">
        <v>19</v>
      </c>
      <c r="P1981" s="32" t="s">
        <v>20</v>
      </c>
      <c r="Q1981" s="33" t="s">
        <v>21</v>
      </c>
      <c r="R1981" s="161" t="s">
        <v>1618</v>
      </c>
      <c r="S1981" s="161"/>
      <c r="T1981" s="164"/>
    </row>
    <row r="1982" spans="1:21" ht="13.8" customHeight="1" x14ac:dyDescent="0.25">
      <c r="A1982" s="168"/>
      <c r="B1982" s="222"/>
      <c r="C1982" s="174"/>
      <c r="D1982" s="177"/>
      <c r="E1982" s="241"/>
      <c r="F1982" s="238"/>
      <c r="G1982" s="186"/>
      <c r="H1982" s="189"/>
      <c r="I1982" s="235"/>
      <c r="J1982" s="189"/>
      <c r="K1982" s="235"/>
      <c r="L1982" s="180"/>
      <c r="M1982" s="204"/>
      <c r="N1982" s="195"/>
      <c r="O1982" s="159"/>
      <c r="P1982" s="39" t="s">
        <v>23</v>
      </c>
      <c r="Q1982" s="40" t="s">
        <v>1895</v>
      </c>
      <c r="R1982" s="162"/>
      <c r="S1982" s="162"/>
      <c r="T1982" s="165"/>
      <c r="U1982" s="35"/>
    </row>
    <row r="1983" spans="1:21" ht="13.8" customHeight="1" x14ac:dyDescent="0.25">
      <c r="A1983" s="168"/>
      <c r="B1983" s="222"/>
      <c r="C1983" s="174"/>
      <c r="D1983" s="177"/>
      <c r="E1983" s="241"/>
      <c r="F1983" s="238"/>
      <c r="G1983" s="186"/>
      <c r="H1983" s="189"/>
      <c r="I1983" s="235"/>
      <c r="J1983" s="189"/>
      <c r="K1983" s="235"/>
      <c r="L1983" s="180"/>
      <c r="M1983" s="204"/>
      <c r="N1983" s="195"/>
      <c r="O1983" s="159"/>
      <c r="P1983" s="39" t="s">
        <v>27</v>
      </c>
      <c r="Q1983" s="40" t="s">
        <v>26</v>
      </c>
      <c r="R1983" s="162"/>
      <c r="S1983" s="162"/>
      <c r="T1983" s="165"/>
      <c r="U1983" s="35"/>
    </row>
    <row r="1984" spans="1:21" ht="69" x14ac:dyDescent="0.25">
      <c r="A1984" s="168"/>
      <c r="B1984" s="222"/>
      <c r="C1984" s="174"/>
      <c r="D1984" s="177"/>
      <c r="E1984" s="241"/>
      <c r="F1984" s="238"/>
      <c r="G1984" s="186"/>
      <c r="H1984" s="189"/>
      <c r="I1984" s="235"/>
      <c r="J1984" s="189"/>
      <c r="K1984" s="235"/>
      <c r="L1984" s="180"/>
      <c r="M1984" s="204"/>
      <c r="N1984" s="195"/>
      <c r="O1984" s="159"/>
      <c r="P1984" s="39" t="s">
        <v>31</v>
      </c>
      <c r="Q1984" s="42" t="s">
        <v>30</v>
      </c>
      <c r="R1984" s="162"/>
      <c r="S1984" s="162"/>
      <c r="T1984" s="165"/>
      <c r="U1984" s="35"/>
    </row>
    <row r="1985" spans="1:21" ht="13.8" customHeight="1" x14ac:dyDescent="0.25">
      <c r="A1985" s="168"/>
      <c r="B1985" s="222"/>
      <c r="C1985" s="174"/>
      <c r="D1985" s="177"/>
      <c r="E1985" s="241"/>
      <c r="F1985" s="238"/>
      <c r="G1985" s="186"/>
      <c r="H1985" s="189"/>
      <c r="I1985" s="235"/>
      <c r="J1985" s="189"/>
      <c r="K1985" s="235"/>
      <c r="L1985" s="180"/>
      <c r="M1985" s="204"/>
      <c r="N1985" s="195"/>
      <c r="O1985" s="159"/>
      <c r="P1985" s="39" t="s">
        <v>37</v>
      </c>
      <c r="Q1985" s="40" t="s">
        <v>36</v>
      </c>
      <c r="R1985" s="162"/>
      <c r="S1985" s="162"/>
      <c r="T1985" s="165"/>
      <c r="U1985" s="35"/>
    </row>
    <row r="1986" spans="1:21" ht="14.55" customHeight="1" thickBot="1" x14ac:dyDescent="0.3">
      <c r="A1986" s="169"/>
      <c r="B1986" s="223"/>
      <c r="C1986" s="175"/>
      <c r="D1986" s="178"/>
      <c r="E1986" s="242"/>
      <c r="F1986" s="239"/>
      <c r="G1986" s="187"/>
      <c r="H1986" s="190"/>
      <c r="I1986" s="236"/>
      <c r="J1986" s="190"/>
      <c r="K1986" s="236"/>
      <c r="L1986" s="181"/>
      <c r="M1986" s="206"/>
      <c r="N1986" s="196"/>
      <c r="O1986" s="160"/>
      <c r="P1986" s="44" t="s">
        <v>1877</v>
      </c>
      <c r="Q1986" s="45" t="s">
        <v>38</v>
      </c>
      <c r="R1986" s="163"/>
      <c r="S1986" s="163"/>
      <c r="T1986" s="166"/>
      <c r="U1986" s="35"/>
    </row>
    <row r="1987" spans="1:21" s="35" customFormat="1" ht="55.8" thickBot="1" x14ac:dyDescent="0.35">
      <c r="A1987" s="74">
        <f>+A1981+1</f>
        <v>439</v>
      </c>
      <c r="B1987" s="131" t="s">
        <v>901</v>
      </c>
      <c r="C1987" s="114" t="s">
        <v>1628</v>
      </c>
      <c r="D1987" s="75" t="s">
        <v>1644</v>
      </c>
      <c r="E1987" s="76" t="s">
        <v>1645</v>
      </c>
      <c r="F1987" s="13" t="s">
        <v>1646</v>
      </c>
      <c r="G1987" s="77" t="s">
        <v>1647</v>
      </c>
      <c r="H1987" s="79">
        <v>45699</v>
      </c>
      <c r="I1987" s="78" t="s">
        <v>730</v>
      </c>
      <c r="J1987" s="79"/>
      <c r="K1987" s="78"/>
      <c r="L1987" s="76" t="s">
        <v>1645</v>
      </c>
      <c r="M1987" s="13" t="s">
        <v>1646</v>
      </c>
      <c r="N1987" s="52" t="s">
        <v>74</v>
      </c>
      <c r="O1987" s="70" t="s">
        <v>75</v>
      </c>
      <c r="P1987" s="54" t="s">
        <v>79</v>
      </c>
      <c r="Q1987" s="55" t="s">
        <v>80</v>
      </c>
      <c r="R1987" s="56" t="s">
        <v>699</v>
      </c>
      <c r="S1987" s="68"/>
      <c r="T1987" s="106"/>
    </row>
    <row r="1988" spans="1:21" s="35" customFormat="1" ht="55.8" thickBot="1" x14ac:dyDescent="0.35">
      <c r="A1988" s="27">
        <f>+A1987+1</f>
        <v>440</v>
      </c>
      <c r="B1988" s="131" t="s">
        <v>1648</v>
      </c>
      <c r="C1988" s="114" t="s">
        <v>1628</v>
      </c>
      <c r="D1988" s="75" t="s">
        <v>1649</v>
      </c>
      <c r="E1988" s="76" t="s">
        <v>1650</v>
      </c>
      <c r="F1988" s="13" t="s">
        <v>1651</v>
      </c>
      <c r="G1988" s="77" t="s">
        <v>1652</v>
      </c>
      <c r="H1988" s="79">
        <v>45699</v>
      </c>
      <c r="I1988" s="78" t="s">
        <v>730</v>
      </c>
      <c r="J1988" s="79"/>
      <c r="K1988" s="78"/>
      <c r="L1988" s="76" t="s">
        <v>1650</v>
      </c>
      <c r="M1988" s="13" t="s">
        <v>1651</v>
      </c>
      <c r="N1988" s="52" t="s">
        <v>74</v>
      </c>
      <c r="O1988" s="70" t="s">
        <v>75</v>
      </c>
      <c r="P1988" s="54" t="s">
        <v>79</v>
      </c>
      <c r="Q1988" s="55" t="s">
        <v>80</v>
      </c>
      <c r="R1988" s="56" t="s">
        <v>699</v>
      </c>
      <c r="S1988" s="68"/>
      <c r="T1988" s="106"/>
    </row>
    <row r="1989" spans="1:21" ht="35.549999999999997" customHeight="1" x14ac:dyDescent="0.25">
      <c r="A1989" s="167">
        <f>A1988+1</f>
        <v>441</v>
      </c>
      <c r="B1989" s="197" t="s">
        <v>1658</v>
      </c>
      <c r="C1989" s="173" t="s">
        <v>1628</v>
      </c>
      <c r="D1989" s="176" t="s">
        <v>1657</v>
      </c>
      <c r="E1989" s="179" t="s">
        <v>1659</v>
      </c>
      <c r="F1989" s="182" t="s">
        <v>1660</v>
      </c>
      <c r="G1989" s="185" t="s">
        <v>1661</v>
      </c>
      <c r="H1989" s="188">
        <v>45699</v>
      </c>
      <c r="I1989" s="191" t="s">
        <v>730</v>
      </c>
      <c r="J1989" s="188"/>
      <c r="K1989" s="191"/>
      <c r="L1989" s="179" t="s">
        <v>1659</v>
      </c>
      <c r="M1989" s="182" t="s">
        <v>1660</v>
      </c>
      <c r="N1989" s="194" t="s">
        <v>74</v>
      </c>
      <c r="O1989" s="158" t="s">
        <v>75</v>
      </c>
      <c r="P1989" s="32" t="s">
        <v>79</v>
      </c>
      <c r="Q1989" s="33" t="s">
        <v>80</v>
      </c>
      <c r="R1989" s="161" t="s">
        <v>1549</v>
      </c>
      <c r="S1989" s="161"/>
      <c r="T1989" s="164"/>
      <c r="U1989" s="35"/>
    </row>
    <row r="1990" spans="1:21" ht="25.2" customHeight="1" thickBot="1" x14ac:dyDescent="0.3">
      <c r="A1990" s="169"/>
      <c r="B1990" s="199"/>
      <c r="C1990" s="175"/>
      <c r="D1990" s="178"/>
      <c r="E1990" s="181"/>
      <c r="F1990" s="184"/>
      <c r="G1990" s="187"/>
      <c r="H1990" s="190"/>
      <c r="I1990" s="193"/>
      <c r="J1990" s="190"/>
      <c r="K1990" s="193"/>
      <c r="L1990" s="181"/>
      <c r="M1990" s="184"/>
      <c r="N1990" s="196"/>
      <c r="O1990" s="160"/>
      <c r="P1990" s="44" t="s">
        <v>87</v>
      </c>
      <c r="Q1990" s="45" t="s">
        <v>88</v>
      </c>
      <c r="R1990" s="163"/>
      <c r="S1990" s="163"/>
      <c r="T1990" s="166"/>
      <c r="U1990" s="35"/>
    </row>
    <row r="1991" spans="1:21" ht="35.549999999999997" customHeight="1" x14ac:dyDescent="0.25">
      <c r="A1991" s="167">
        <f>A1989+1</f>
        <v>442</v>
      </c>
      <c r="B1991" s="170" t="s">
        <v>1658</v>
      </c>
      <c r="C1991" s="173"/>
      <c r="D1991" s="176" t="s">
        <v>1657</v>
      </c>
      <c r="E1991" s="179" t="s">
        <v>1659</v>
      </c>
      <c r="F1991" s="182" t="s">
        <v>1660</v>
      </c>
      <c r="G1991" s="185" t="s">
        <v>1669</v>
      </c>
      <c r="H1991" s="188">
        <v>45716</v>
      </c>
      <c r="I1991" s="191" t="s">
        <v>730</v>
      </c>
      <c r="J1991" s="188"/>
      <c r="K1991" s="191"/>
      <c r="L1991" s="179" t="s">
        <v>1671</v>
      </c>
      <c r="M1991" s="182" t="s">
        <v>1670</v>
      </c>
      <c r="N1991" s="194" t="s">
        <v>74</v>
      </c>
      <c r="O1991" s="158" t="s">
        <v>75</v>
      </c>
      <c r="P1991" s="32" t="s">
        <v>79</v>
      </c>
      <c r="Q1991" s="33" t="s">
        <v>80</v>
      </c>
      <c r="R1991" s="161" t="s">
        <v>1549</v>
      </c>
      <c r="S1991" s="161"/>
      <c r="T1991" s="164"/>
      <c r="U1991" s="35"/>
    </row>
    <row r="1992" spans="1:21" ht="35.549999999999997" customHeight="1" x14ac:dyDescent="0.25">
      <c r="A1992" s="168"/>
      <c r="B1992" s="171"/>
      <c r="C1992" s="174"/>
      <c r="D1992" s="177"/>
      <c r="E1992" s="180"/>
      <c r="F1992" s="220"/>
      <c r="G1992" s="186"/>
      <c r="H1992" s="189"/>
      <c r="I1992" s="192"/>
      <c r="J1992" s="189"/>
      <c r="K1992" s="192"/>
      <c r="L1992" s="180"/>
      <c r="M1992" s="220"/>
      <c r="N1992" s="195"/>
      <c r="O1992" s="159"/>
      <c r="P1992" s="39" t="s">
        <v>83</v>
      </c>
      <c r="Q1992" s="40" t="s">
        <v>84</v>
      </c>
      <c r="R1992" s="162"/>
      <c r="S1992" s="162"/>
      <c r="T1992" s="165"/>
      <c r="U1992" s="35"/>
    </row>
    <row r="1993" spans="1:21" ht="25.2" customHeight="1" thickBot="1" x14ac:dyDescent="0.3">
      <c r="A1993" s="168"/>
      <c r="B1993" s="172"/>
      <c r="C1993" s="175"/>
      <c r="D1993" s="178"/>
      <c r="E1993" s="181"/>
      <c r="F1993" s="184"/>
      <c r="G1993" s="187"/>
      <c r="H1993" s="190"/>
      <c r="I1993" s="193"/>
      <c r="J1993" s="190"/>
      <c r="K1993" s="193"/>
      <c r="L1993" s="181"/>
      <c r="M1993" s="184"/>
      <c r="N1993" s="196"/>
      <c r="O1993" s="160"/>
      <c r="P1993" s="59" t="s">
        <v>87</v>
      </c>
      <c r="Q1993" s="60" t="s">
        <v>88</v>
      </c>
      <c r="R1993" s="163"/>
      <c r="S1993" s="163"/>
      <c r="T1993" s="166"/>
      <c r="U1993" s="35"/>
    </row>
    <row r="1994" spans="1:21" s="35" customFormat="1" ht="27.6" customHeight="1" x14ac:dyDescent="0.3">
      <c r="A1994" s="167">
        <f>+A1991+1</f>
        <v>443</v>
      </c>
      <c r="B1994" s="344" t="s">
        <v>1048</v>
      </c>
      <c r="C1994" s="173" t="s">
        <v>1630</v>
      </c>
      <c r="D1994" s="176" t="s">
        <v>1045</v>
      </c>
      <c r="E1994" s="179" t="s">
        <v>1046</v>
      </c>
      <c r="F1994" s="182" t="s">
        <v>1047</v>
      </c>
      <c r="G1994" s="228" t="s">
        <v>1048</v>
      </c>
      <c r="H1994" s="188">
        <v>45699</v>
      </c>
      <c r="I1994" s="191" t="s">
        <v>16</v>
      </c>
      <c r="J1994" s="188"/>
      <c r="K1994" s="191"/>
      <c r="L1994" s="179" t="s">
        <v>1046</v>
      </c>
      <c r="M1994" s="182" t="s">
        <v>1047</v>
      </c>
      <c r="N1994" s="194" t="s">
        <v>39</v>
      </c>
      <c r="O1994" s="158" t="s">
        <v>40</v>
      </c>
      <c r="P1994" s="32" t="s">
        <v>41</v>
      </c>
      <c r="Q1994" s="33" t="s">
        <v>42</v>
      </c>
      <c r="R1994" s="161" t="s">
        <v>1668</v>
      </c>
      <c r="S1994" s="161"/>
      <c r="T1994" s="164"/>
    </row>
    <row r="1995" spans="1:21" ht="41.4" x14ac:dyDescent="0.25">
      <c r="A1995" s="168"/>
      <c r="B1995" s="345"/>
      <c r="C1995" s="174"/>
      <c r="D1995" s="177"/>
      <c r="E1995" s="180"/>
      <c r="F1995" s="183"/>
      <c r="G1995" s="262"/>
      <c r="H1995" s="189"/>
      <c r="I1995" s="192"/>
      <c r="J1995" s="189"/>
      <c r="K1995" s="192"/>
      <c r="L1995" s="180"/>
      <c r="M1995" s="183"/>
      <c r="N1995" s="195"/>
      <c r="O1995" s="159"/>
      <c r="P1995" s="39" t="s">
        <v>44</v>
      </c>
      <c r="Q1995" s="40" t="s">
        <v>45</v>
      </c>
      <c r="R1995" s="162"/>
      <c r="S1995" s="162"/>
      <c r="T1995" s="165"/>
      <c r="U1995" s="35"/>
    </row>
    <row r="1996" spans="1:21" ht="14.55" customHeight="1" x14ac:dyDescent="0.25">
      <c r="A1996" s="168"/>
      <c r="B1996" s="345"/>
      <c r="C1996" s="174"/>
      <c r="D1996" s="177"/>
      <c r="E1996" s="180"/>
      <c r="F1996" s="183"/>
      <c r="G1996" s="262"/>
      <c r="H1996" s="189"/>
      <c r="I1996" s="192"/>
      <c r="J1996" s="189"/>
      <c r="K1996" s="192"/>
      <c r="L1996" s="180"/>
      <c r="M1996" s="183"/>
      <c r="N1996" s="195"/>
      <c r="O1996" s="159"/>
      <c r="P1996" s="39" t="s">
        <v>59</v>
      </c>
      <c r="Q1996" s="40" t="s">
        <v>60</v>
      </c>
      <c r="R1996" s="162"/>
      <c r="S1996" s="162"/>
      <c r="T1996" s="165"/>
      <c r="U1996" s="35"/>
    </row>
    <row r="1997" spans="1:21" ht="55.2" x14ac:dyDescent="0.25">
      <c r="A1997" s="168"/>
      <c r="B1997" s="345"/>
      <c r="C1997" s="174"/>
      <c r="D1997" s="177"/>
      <c r="E1997" s="180"/>
      <c r="F1997" s="183"/>
      <c r="G1997" s="262"/>
      <c r="H1997" s="189"/>
      <c r="I1997" s="192"/>
      <c r="J1997" s="189"/>
      <c r="K1997" s="192"/>
      <c r="L1997" s="180"/>
      <c r="M1997" s="183"/>
      <c r="N1997" s="195"/>
      <c r="O1997" s="159"/>
      <c r="P1997" s="39" t="s">
        <v>351</v>
      </c>
      <c r="Q1997" s="40" t="s">
        <v>410</v>
      </c>
      <c r="R1997" s="162"/>
      <c r="S1997" s="162"/>
      <c r="T1997" s="165"/>
      <c r="U1997" s="35"/>
    </row>
    <row r="1998" spans="1:21" ht="33" customHeight="1" thickBot="1" x14ac:dyDescent="0.3">
      <c r="A1998" s="169"/>
      <c r="B1998" s="346"/>
      <c r="C1998" s="175"/>
      <c r="D1998" s="178"/>
      <c r="E1998" s="181"/>
      <c r="F1998" s="184"/>
      <c r="G1998" s="263"/>
      <c r="H1998" s="190"/>
      <c r="I1998" s="193"/>
      <c r="J1998" s="190"/>
      <c r="K1998" s="193"/>
      <c r="L1998" s="181"/>
      <c r="M1998" s="184"/>
      <c r="N1998" s="196"/>
      <c r="O1998" s="160"/>
      <c r="P1998" s="44" t="s">
        <v>46</v>
      </c>
      <c r="Q1998" s="45" t="s">
        <v>47</v>
      </c>
      <c r="R1998" s="163"/>
      <c r="S1998" s="163"/>
      <c r="T1998" s="166"/>
      <c r="U1998" s="35"/>
    </row>
    <row r="1999" spans="1:21" s="35" customFormat="1" ht="27.6" customHeight="1" x14ac:dyDescent="0.3">
      <c r="A1999" s="167">
        <f>+A1994+1</f>
        <v>444</v>
      </c>
      <c r="B1999" s="197" t="s">
        <v>380</v>
      </c>
      <c r="C1999" s="173" t="s">
        <v>1630</v>
      </c>
      <c r="D1999" s="176" t="s">
        <v>1708</v>
      </c>
      <c r="E1999" s="179" t="s">
        <v>1459</v>
      </c>
      <c r="F1999" s="182" t="s">
        <v>1709</v>
      </c>
      <c r="G1999" s="185" t="s">
        <v>380</v>
      </c>
      <c r="H1999" s="188">
        <v>45755</v>
      </c>
      <c r="I1999" s="191" t="s">
        <v>16</v>
      </c>
      <c r="J1999" s="188"/>
      <c r="K1999" s="191"/>
      <c r="L1999" s="179" t="s">
        <v>1459</v>
      </c>
      <c r="M1999" s="182" t="s">
        <v>1709</v>
      </c>
      <c r="N1999" s="194" t="s">
        <v>39</v>
      </c>
      <c r="O1999" s="158" t="s">
        <v>40</v>
      </c>
      <c r="P1999" s="32" t="s">
        <v>41</v>
      </c>
      <c r="Q1999" s="33" t="s">
        <v>42</v>
      </c>
      <c r="R1999" s="161" t="s">
        <v>369</v>
      </c>
      <c r="S1999" s="161"/>
      <c r="T1999" s="164"/>
    </row>
    <row r="2000" spans="1:21" ht="41.4" x14ac:dyDescent="0.25">
      <c r="A2000" s="168"/>
      <c r="B2000" s="198"/>
      <c r="C2000" s="174"/>
      <c r="D2000" s="177"/>
      <c r="E2000" s="180"/>
      <c r="F2000" s="183"/>
      <c r="G2000" s="186"/>
      <c r="H2000" s="189"/>
      <c r="I2000" s="192"/>
      <c r="J2000" s="189"/>
      <c r="K2000" s="192"/>
      <c r="L2000" s="180"/>
      <c r="M2000" s="183"/>
      <c r="N2000" s="195"/>
      <c r="O2000" s="159"/>
      <c r="P2000" s="39" t="s">
        <v>44</v>
      </c>
      <c r="Q2000" s="40" t="s">
        <v>45</v>
      </c>
      <c r="R2000" s="162"/>
      <c r="S2000" s="162"/>
      <c r="T2000" s="165"/>
      <c r="U2000" s="35"/>
    </row>
    <row r="2001" spans="1:21" ht="14.55" customHeight="1" x14ac:dyDescent="0.25">
      <c r="A2001" s="168"/>
      <c r="B2001" s="198"/>
      <c r="C2001" s="174"/>
      <c r="D2001" s="177"/>
      <c r="E2001" s="180"/>
      <c r="F2001" s="183"/>
      <c r="G2001" s="186"/>
      <c r="H2001" s="189"/>
      <c r="I2001" s="192"/>
      <c r="J2001" s="189"/>
      <c r="K2001" s="192"/>
      <c r="L2001" s="180"/>
      <c r="M2001" s="183"/>
      <c r="N2001" s="195"/>
      <c r="O2001" s="159"/>
      <c r="P2001" s="39" t="s">
        <v>59</v>
      </c>
      <c r="Q2001" s="40" t="s">
        <v>60</v>
      </c>
      <c r="R2001" s="162"/>
      <c r="S2001" s="162"/>
      <c r="T2001" s="165"/>
      <c r="U2001" s="35"/>
    </row>
    <row r="2002" spans="1:21" ht="55.2" x14ac:dyDescent="0.25">
      <c r="A2002" s="168"/>
      <c r="B2002" s="198"/>
      <c r="C2002" s="174"/>
      <c r="D2002" s="177"/>
      <c r="E2002" s="180"/>
      <c r="F2002" s="183"/>
      <c r="G2002" s="186"/>
      <c r="H2002" s="189"/>
      <c r="I2002" s="192"/>
      <c r="J2002" s="189"/>
      <c r="K2002" s="192"/>
      <c r="L2002" s="180"/>
      <c r="M2002" s="183"/>
      <c r="N2002" s="195"/>
      <c r="O2002" s="159"/>
      <c r="P2002" s="39" t="s">
        <v>351</v>
      </c>
      <c r="Q2002" s="40" t="s">
        <v>410</v>
      </c>
      <c r="R2002" s="162"/>
      <c r="S2002" s="162"/>
      <c r="T2002" s="165"/>
      <c r="U2002" s="35"/>
    </row>
    <row r="2003" spans="1:21" ht="33" customHeight="1" thickBot="1" x14ac:dyDescent="0.3">
      <c r="A2003" s="169"/>
      <c r="B2003" s="199"/>
      <c r="C2003" s="175"/>
      <c r="D2003" s="178"/>
      <c r="E2003" s="181"/>
      <c r="F2003" s="184"/>
      <c r="G2003" s="187"/>
      <c r="H2003" s="190"/>
      <c r="I2003" s="193"/>
      <c r="J2003" s="190"/>
      <c r="K2003" s="193"/>
      <c r="L2003" s="181"/>
      <c r="M2003" s="184"/>
      <c r="N2003" s="196"/>
      <c r="O2003" s="160"/>
      <c r="P2003" s="44" t="s">
        <v>46</v>
      </c>
      <c r="Q2003" s="45" t="s">
        <v>47</v>
      </c>
      <c r="R2003" s="163"/>
      <c r="S2003" s="163"/>
      <c r="T2003" s="166"/>
      <c r="U2003" s="35"/>
    </row>
    <row r="2004" spans="1:21" s="35" customFormat="1" ht="27.6" customHeight="1" x14ac:dyDescent="0.3">
      <c r="A2004" s="167">
        <f>+A1999+1</f>
        <v>445</v>
      </c>
      <c r="B2004" s="170" t="s">
        <v>1882</v>
      </c>
      <c r="C2004" s="173" t="s">
        <v>1630</v>
      </c>
      <c r="D2004" s="176" t="s">
        <v>1713</v>
      </c>
      <c r="E2004" s="179" t="s">
        <v>1689</v>
      </c>
      <c r="F2004" s="182" t="s">
        <v>1710</v>
      </c>
      <c r="G2004" s="185" t="s">
        <v>1882</v>
      </c>
      <c r="H2004" s="188">
        <v>45762</v>
      </c>
      <c r="I2004" s="191" t="s">
        <v>730</v>
      </c>
      <c r="J2004" s="188"/>
      <c r="K2004" s="191"/>
      <c r="L2004" s="179" t="s">
        <v>1689</v>
      </c>
      <c r="M2004" s="203" t="s">
        <v>1710</v>
      </c>
      <c r="N2004" s="194" t="s">
        <v>74</v>
      </c>
      <c r="O2004" s="158" t="s">
        <v>75</v>
      </c>
      <c r="P2004" s="32" t="s">
        <v>76</v>
      </c>
      <c r="Q2004" s="33" t="s">
        <v>77</v>
      </c>
      <c r="R2004" s="161" t="s">
        <v>1711</v>
      </c>
      <c r="S2004" s="161"/>
      <c r="T2004" s="164"/>
    </row>
    <row r="2005" spans="1:21" ht="27.6" x14ac:dyDescent="0.25">
      <c r="A2005" s="168"/>
      <c r="B2005" s="171"/>
      <c r="C2005" s="174"/>
      <c r="D2005" s="177"/>
      <c r="E2005" s="180"/>
      <c r="F2005" s="183"/>
      <c r="G2005" s="186"/>
      <c r="H2005" s="189"/>
      <c r="I2005" s="192"/>
      <c r="J2005" s="189"/>
      <c r="K2005" s="192"/>
      <c r="L2005" s="180"/>
      <c r="M2005" s="204"/>
      <c r="N2005" s="195"/>
      <c r="O2005" s="159"/>
      <c r="P2005" s="39" t="s">
        <v>79</v>
      </c>
      <c r="Q2005" s="40" t="s">
        <v>80</v>
      </c>
      <c r="R2005" s="162"/>
      <c r="S2005" s="162"/>
      <c r="T2005" s="165"/>
      <c r="U2005" s="35"/>
    </row>
    <row r="2006" spans="1:21" ht="14.55" customHeight="1" x14ac:dyDescent="0.25">
      <c r="A2006" s="168"/>
      <c r="B2006" s="171"/>
      <c r="C2006" s="174"/>
      <c r="D2006" s="177"/>
      <c r="E2006" s="180"/>
      <c r="F2006" s="183"/>
      <c r="G2006" s="186"/>
      <c r="H2006" s="189"/>
      <c r="I2006" s="192"/>
      <c r="J2006" s="189"/>
      <c r="K2006" s="192"/>
      <c r="L2006" s="180"/>
      <c r="M2006" s="204"/>
      <c r="N2006" s="195"/>
      <c r="O2006" s="159"/>
      <c r="P2006" s="39" t="s">
        <v>81</v>
      </c>
      <c r="Q2006" s="40" t="s">
        <v>82</v>
      </c>
      <c r="R2006" s="162"/>
      <c r="S2006" s="162"/>
      <c r="T2006" s="165"/>
      <c r="U2006" s="35"/>
    </row>
    <row r="2007" spans="1:21" ht="27.6" x14ac:dyDescent="0.25">
      <c r="A2007" s="168"/>
      <c r="B2007" s="171"/>
      <c r="C2007" s="174"/>
      <c r="D2007" s="177"/>
      <c r="E2007" s="180"/>
      <c r="F2007" s="183"/>
      <c r="G2007" s="186"/>
      <c r="H2007" s="189"/>
      <c r="I2007" s="192"/>
      <c r="J2007" s="189"/>
      <c r="K2007" s="192"/>
      <c r="L2007" s="180"/>
      <c r="M2007" s="204"/>
      <c r="N2007" s="195"/>
      <c r="O2007" s="159"/>
      <c r="P2007" s="39" t="s">
        <v>83</v>
      </c>
      <c r="Q2007" s="40" t="s">
        <v>84</v>
      </c>
      <c r="R2007" s="162"/>
      <c r="S2007" s="162"/>
      <c r="T2007" s="165"/>
      <c r="U2007" s="35"/>
    </row>
    <row r="2008" spans="1:21" ht="13.8" customHeight="1" x14ac:dyDescent="0.25">
      <c r="A2008" s="168"/>
      <c r="B2008" s="171"/>
      <c r="C2008" s="174"/>
      <c r="D2008" s="177"/>
      <c r="E2008" s="180"/>
      <c r="F2008" s="183"/>
      <c r="G2008" s="186"/>
      <c r="H2008" s="189"/>
      <c r="I2008" s="192"/>
      <c r="J2008" s="189"/>
      <c r="K2008" s="192"/>
      <c r="L2008" s="180"/>
      <c r="M2008" s="204"/>
      <c r="N2008" s="195"/>
      <c r="O2008" s="159"/>
      <c r="P2008" s="39" t="s">
        <v>85</v>
      </c>
      <c r="Q2008" s="40" t="s">
        <v>86</v>
      </c>
      <c r="R2008" s="162"/>
      <c r="S2008" s="162"/>
      <c r="T2008" s="165"/>
      <c r="U2008" s="35"/>
    </row>
    <row r="2009" spans="1:21" ht="14.55" customHeight="1" x14ac:dyDescent="0.25">
      <c r="A2009" s="168"/>
      <c r="B2009" s="171"/>
      <c r="C2009" s="174"/>
      <c r="D2009" s="177"/>
      <c r="E2009" s="180"/>
      <c r="F2009" s="183"/>
      <c r="G2009" s="186"/>
      <c r="H2009" s="189"/>
      <c r="I2009" s="192"/>
      <c r="J2009" s="189"/>
      <c r="K2009" s="192"/>
      <c r="L2009" s="180"/>
      <c r="M2009" s="204"/>
      <c r="N2009" s="195"/>
      <c r="O2009" s="159"/>
      <c r="P2009" s="39" t="s">
        <v>87</v>
      </c>
      <c r="Q2009" s="40" t="s">
        <v>88</v>
      </c>
      <c r="R2009" s="162"/>
      <c r="S2009" s="162"/>
      <c r="T2009" s="165"/>
      <c r="U2009" s="35"/>
    </row>
    <row r="2010" spans="1:21" ht="13.8" customHeight="1" x14ac:dyDescent="0.25">
      <c r="A2010" s="168"/>
      <c r="B2010" s="171"/>
      <c r="C2010" s="174"/>
      <c r="D2010" s="177"/>
      <c r="E2010" s="180"/>
      <c r="F2010" s="183"/>
      <c r="G2010" s="186"/>
      <c r="H2010" s="189"/>
      <c r="I2010" s="192"/>
      <c r="J2010" s="189"/>
      <c r="K2010" s="192"/>
      <c r="L2010" s="180"/>
      <c r="M2010" s="204"/>
      <c r="N2010" s="195"/>
      <c r="O2010" s="159"/>
      <c r="P2010" s="39" t="s">
        <v>89</v>
      </c>
      <c r="Q2010" s="40" t="s">
        <v>36</v>
      </c>
      <c r="R2010" s="162"/>
      <c r="S2010" s="162"/>
      <c r="T2010" s="165"/>
      <c r="U2010" s="35"/>
    </row>
    <row r="2011" spans="1:21" ht="14.55" customHeight="1" thickBot="1" x14ac:dyDescent="0.3">
      <c r="A2011" s="169"/>
      <c r="B2011" s="172"/>
      <c r="C2011" s="175"/>
      <c r="D2011" s="178"/>
      <c r="E2011" s="181"/>
      <c r="F2011" s="184"/>
      <c r="G2011" s="187"/>
      <c r="H2011" s="190"/>
      <c r="I2011" s="193"/>
      <c r="J2011" s="190"/>
      <c r="K2011" s="193"/>
      <c r="L2011" s="181"/>
      <c r="M2011" s="206"/>
      <c r="N2011" s="196"/>
      <c r="O2011" s="160"/>
      <c r="P2011" s="44" t="s">
        <v>90</v>
      </c>
      <c r="Q2011" s="45" t="s">
        <v>38</v>
      </c>
      <c r="R2011" s="163"/>
      <c r="S2011" s="163"/>
      <c r="T2011" s="166"/>
      <c r="U2011" s="35"/>
    </row>
    <row r="2012" spans="1:21" s="35" customFormat="1" ht="27.6" customHeight="1" x14ac:dyDescent="0.3">
      <c r="A2012" s="167">
        <f>+A2004+1</f>
        <v>446</v>
      </c>
      <c r="B2012" s="170" t="s">
        <v>1690</v>
      </c>
      <c r="C2012" s="173" t="s">
        <v>1630</v>
      </c>
      <c r="D2012" s="176" t="s">
        <v>1712</v>
      </c>
      <c r="E2012" s="179" t="s">
        <v>1691</v>
      </c>
      <c r="F2012" s="182" t="s">
        <v>1692</v>
      </c>
      <c r="G2012" s="185" t="s">
        <v>1690</v>
      </c>
      <c r="H2012" s="188">
        <v>45762</v>
      </c>
      <c r="I2012" s="191" t="s">
        <v>730</v>
      </c>
      <c r="J2012" s="188"/>
      <c r="K2012" s="191"/>
      <c r="L2012" s="179" t="s">
        <v>1691</v>
      </c>
      <c r="M2012" s="182" t="s">
        <v>1692</v>
      </c>
      <c r="N2012" s="194" t="s">
        <v>74</v>
      </c>
      <c r="O2012" s="158" t="s">
        <v>75</v>
      </c>
      <c r="P2012" s="32" t="s">
        <v>76</v>
      </c>
      <c r="Q2012" s="33" t="s">
        <v>77</v>
      </c>
      <c r="R2012" s="161" t="s">
        <v>1711</v>
      </c>
      <c r="S2012" s="161"/>
      <c r="T2012" s="164"/>
    </row>
    <row r="2013" spans="1:21" ht="27.6" x14ac:dyDescent="0.25">
      <c r="A2013" s="168"/>
      <c r="B2013" s="171"/>
      <c r="C2013" s="174"/>
      <c r="D2013" s="177"/>
      <c r="E2013" s="180"/>
      <c r="F2013" s="183"/>
      <c r="G2013" s="186"/>
      <c r="H2013" s="189"/>
      <c r="I2013" s="192"/>
      <c r="J2013" s="189"/>
      <c r="K2013" s="192"/>
      <c r="L2013" s="180"/>
      <c r="M2013" s="183"/>
      <c r="N2013" s="195"/>
      <c r="O2013" s="159"/>
      <c r="P2013" s="39" t="s">
        <v>79</v>
      </c>
      <c r="Q2013" s="40" t="s">
        <v>80</v>
      </c>
      <c r="R2013" s="162"/>
      <c r="S2013" s="162"/>
      <c r="T2013" s="165"/>
      <c r="U2013" s="35"/>
    </row>
    <row r="2014" spans="1:21" ht="14.55" customHeight="1" x14ac:dyDescent="0.25">
      <c r="A2014" s="168"/>
      <c r="B2014" s="171"/>
      <c r="C2014" s="174"/>
      <c r="D2014" s="177"/>
      <c r="E2014" s="180"/>
      <c r="F2014" s="183"/>
      <c r="G2014" s="186"/>
      <c r="H2014" s="189"/>
      <c r="I2014" s="192"/>
      <c r="J2014" s="189"/>
      <c r="K2014" s="192"/>
      <c r="L2014" s="180"/>
      <c r="M2014" s="183"/>
      <c r="N2014" s="195"/>
      <c r="O2014" s="159"/>
      <c r="P2014" s="39" t="s">
        <v>81</v>
      </c>
      <c r="Q2014" s="40" t="s">
        <v>82</v>
      </c>
      <c r="R2014" s="162"/>
      <c r="S2014" s="162"/>
      <c r="T2014" s="165"/>
      <c r="U2014" s="35"/>
    </row>
    <row r="2015" spans="1:21" ht="27.6" x14ac:dyDescent="0.25">
      <c r="A2015" s="168"/>
      <c r="B2015" s="171"/>
      <c r="C2015" s="174"/>
      <c r="D2015" s="177"/>
      <c r="E2015" s="180"/>
      <c r="F2015" s="183"/>
      <c r="G2015" s="186"/>
      <c r="H2015" s="189"/>
      <c r="I2015" s="192"/>
      <c r="J2015" s="189"/>
      <c r="K2015" s="192"/>
      <c r="L2015" s="180"/>
      <c r="M2015" s="183"/>
      <c r="N2015" s="195"/>
      <c r="O2015" s="159"/>
      <c r="P2015" s="39" t="s">
        <v>83</v>
      </c>
      <c r="Q2015" s="40" t="s">
        <v>84</v>
      </c>
      <c r="R2015" s="162"/>
      <c r="S2015" s="162"/>
      <c r="T2015" s="165"/>
      <c r="U2015" s="35"/>
    </row>
    <row r="2016" spans="1:21" ht="13.8" customHeight="1" x14ac:dyDescent="0.25">
      <c r="A2016" s="168"/>
      <c r="B2016" s="171"/>
      <c r="C2016" s="174"/>
      <c r="D2016" s="177"/>
      <c r="E2016" s="180"/>
      <c r="F2016" s="183"/>
      <c r="G2016" s="186"/>
      <c r="H2016" s="189"/>
      <c r="I2016" s="192"/>
      <c r="J2016" s="189"/>
      <c r="K2016" s="192"/>
      <c r="L2016" s="180"/>
      <c r="M2016" s="183"/>
      <c r="N2016" s="195"/>
      <c r="O2016" s="159"/>
      <c r="P2016" s="39" t="s">
        <v>85</v>
      </c>
      <c r="Q2016" s="40" t="s">
        <v>86</v>
      </c>
      <c r="R2016" s="162"/>
      <c r="S2016" s="162"/>
      <c r="T2016" s="165"/>
      <c r="U2016" s="35"/>
    </row>
    <row r="2017" spans="1:21" ht="14.55" customHeight="1" x14ac:dyDescent="0.25">
      <c r="A2017" s="168"/>
      <c r="B2017" s="171"/>
      <c r="C2017" s="174"/>
      <c r="D2017" s="177"/>
      <c r="E2017" s="180"/>
      <c r="F2017" s="183"/>
      <c r="G2017" s="186"/>
      <c r="H2017" s="189"/>
      <c r="I2017" s="192"/>
      <c r="J2017" s="189"/>
      <c r="K2017" s="192"/>
      <c r="L2017" s="180"/>
      <c r="M2017" s="183"/>
      <c r="N2017" s="195"/>
      <c r="O2017" s="159"/>
      <c r="P2017" s="39" t="s">
        <v>87</v>
      </c>
      <c r="Q2017" s="40" t="s">
        <v>88</v>
      </c>
      <c r="R2017" s="162"/>
      <c r="S2017" s="162"/>
      <c r="T2017" s="165"/>
      <c r="U2017" s="35"/>
    </row>
    <row r="2018" spans="1:21" ht="13.8" customHeight="1" x14ac:dyDescent="0.25">
      <c r="A2018" s="168"/>
      <c r="B2018" s="171"/>
      <c r="C2018" s="174"/>
      <c r="D2018" s="177"/>
      <c r="E2018" s="180"/>
      <c r="F2018" s="183"/>
      <c r="G2018" s="186"/>
      <c r="H2018" s="189"/>
      <c r="I2018" s="192"/>
      <c r="J2018" s="189"/>
      <c r="K2018" s="192"/>
      <c r="L2018" s="180"/>
      <c r="M2018" s="183"/>
      <c r="N2018" s="195"/>
      <c r="O2018" s="159"/>
      <c r="P2018" s="39" t="s">
        <v>89</v>
      </c>
      <c r="Q2018" s="40" t="s">
        <v>36</v>
      </c>
      <c r="R2018" s="162"/>
      <c r="S2018" s="162"/>
      <c r="T2018" s="165"/>
      <c r="U2018" s="35"/>
    </row>
    <row r="2019" spans="1:21" ht="14.55" customHeight="1" thickBot="1" x14ac:dyDescent="0.3">
      <c r="A2019" s="169"/>
      <c r="B2019" s="172"/>
      <c r="C2019" s="175"/>
      <c r="D2019" s="178"/>
      <c r="E2019" s="181"/>
      <c r="F2019" s="184"/>
      <c r="G2019" s="187"/>
      <c r="H2019" s="190"/>
      <c r="I2019" s="193"/>
      <c r="J2019" s="190"/>
      <c r="K2019" s="193"/>
      <c r="L2019" s="181"/>
      <c r="M2019" s="184"/>
      <c r="N2019" s="196"/>
      <c r="O2019" s="160"/>
      <c r="P2019" s="44" t="s">
        <v>90</v>
      </c>
      <c r="Q2019" s="45" t="s">
        <v>38</v>
      </c>
      <c r="R2019" s="163"/>
      <c r="S2019" s="163"/>
      <c r="T2019" s="166"/>
      <c r="U2019" s="35"/>
    </row>
    <row r="2020" spans="1:21" s="35" customFormat="1" ht="13.8" customHeight="1" x14ac:dyDescent="0.3">
      <c r="A2020" s="167">
        <f>+A2012+1</f>
        <v>447</v>
      </c>
      <c r="B2020" s="170" t="s">
        <v>1777</v>
      </c>
      <c r="C2020" s="173" t="s">
        <v>1630</v>
      </c>
      <c r="D2020" s="207" t="s">
        <v>1778</v>
      </c>
      <c r="E2020" s="210" t="s">
        <v>1559</v>
      </c>
      <c r="F2020" s="203" t="s">
        <v>1779</v>
      </c>
      <c r="G2020" s="185" t="s">
        <v>1777</v>
      </c>
      <c r="H2020" s="188">
        <v>45841</v>
      </c>
      <c r="I2020" s="191" t="s">
        <v>16</v>
      </c>
      <c r="J2020" s="188"/>
      <c r="K2020" s="191"/>
      <c r="L2020" s="210" t="s">
        <v>1559</v>
      </c>
      <c r="M2020" s="203" t="s">
        <v>1779</v>
      </c>
      <c r="N2020" s="194" t="s">
        <v>18</v>
      </c>
      <c r="O2020" s="158" t="s">
        <v>19</v>
      </c>
      <c r="P2020" s="32" t="s">
        <v>20</v>
      </c>
      <c r="Q2020" s="33" t="s">
        <v>21</v>
      </c>
      <c r="R2020" s="217" t="s">
        <v>369</v>
      </c>
      <c r="S2020" s="161"/>
      <c r="T2020" s="164"/>
    </row>
    <row r="2021" spans="1:21" s="35" customFormat="1" ht="27.6" x14ac:dyDescent="0.3">
      <c r="A2021" s="168"/>
      <c r="B2021" s="171"/>
      <c r="C2021" s="174"/>
      <c r="D2021" s="208"/>
      <c r="E2021" s="211"/>
      <c r="F2021" s="213"/>
      <c r="G2021" s="186"/>
      <c r="H2021" s="189"/>
      <c r="I2021" s="192"/>
      <c r="J2021" s="189"/>
      <c r="K2021" s="192"/>
      <c r="L2021" s="211"/>
      <c r="M2021" s="213"/>
      <c r="N2021" s="195"/>
      <c r="O2021" s="159"/>
      <c r="P2021" s="39" t="s">
        <v>23</v>
      </c>
      <c r="Q2021" s="40" t="s">
        <v>1895</v>
      </c>
      <c r="R2021" s="218"/>
      <c r="S2021" s="162"/>
      <c r="T2021" s="165"/>
    </row>
    <row r="2022" spans="1:21" s="35" customFormat="1" ht="13.8" customHeight="1" x14ac:dyDescent="0.3">
      <c r="A2022" s="168"/>
      <c r="B2022" s="171"/>
      <c r="C2022" s="174"/>
      <c r="D2022" s="208"/>
      <c r="E2022" s="211"/>
      <c r="F2022" s="213"/>
      <c r="G2022" s="186"/>
      <c r="H2022" s="189"/>
      <c r="I2022" s="192"/>
      <c r="J2022" s="189"/>
      <c r="K2022" s="192"/>
      <c r="L2022" s="211"/>
      <c r="M2022" s="213"/>
      <c r="N2022" s="195"/>
      <c r="O2022" s="159"/>
      <c r="P2022" s="39" t="s">
        <v>27</v>
      </c>
      <c r="Q2022" s="40" t="s">
        <v>26</v>
      </c>
      <c r="R2022" s="218"/>
      <c r="S2022" s="162"/>
      <c r="T2022" s="165"/>
    </row>
    <row r="2023" spans="1:21" s="35" customFormat="1" ht="13.8" customHeight="1" x14ac:dyDescent="0.3">
      <c r="A2023" s="168"/>
      <c r="B2023" s="171"/>
      <c r="C2023" s="174"/>
      <c r="D2023" s="208"/>
      <c r="E2023" s="211"/>
      <c r="F2023" s="213"/>
      <c r="G2023" s="186"/>
      <c r="H2023" s="189"/>
      <c r="I2023" s="192"/>
      <c r="J2023" s="189"/>
      <c r="K2023" s="192"/>
      <c r="L2023" s="211"/>
      <c r="M2023" s="213"/>
      <c r="N2023" s="195"/>
      <c r="O2023" s="159"/>
      <c r="P2023" s="39" t="s">
        <v>29</v>
      </c>
      <c r="Q2023" s="42" t="s">
        <v>28</v>
      </c>
      <c r="R2023" s="218"/>
      <c r="S2023" s="162"/>
      <c r="T2023" s="165"/>
    </row>
    <row r="2024" spans="1:21" s="35" customFormat="1" ht="13.8" customHeight="1" x14ac:dyDescent="0.3">
      <c r="A2024" s="168"/>
      <c r="B2024" s="171"/>
      <c r="C2024" s="174"/>
      <c r="D2024" s="208"/>
      <c r="E2024" s="211"/>
      <c r="F2024" s="213"/>
      <c r="G2024" s="186"/>
      <c r="H2024" s="189"/>
      <c r="I2024" s="192"/>
      <c r="J2024" s="189"/>
      <c r="K2024" s="192"/>
      <c r="L2024" s="211"/>
      <c r="M2024" s="213"/>
      <c r="N2024" s="195"/>
      <c r="O2024" s="159"/>
      <c r="P2024" s="39" t="s">
        <v>31</v>
      </c>
      <c r="Q2024" s="42" t="s">
        <v>30</v>
      </c>
      <c r="R2024" s="218"/>
      <c r="S2024" s="162"/>
      <c r="T2024" s="165"/>
    </row>
    <row r="2025" spans="1:21" s="35" customFormat="1" ht="13.8" customHeight="1" x14ac:dyDescent="0.3">
      <c r="A2025" s="168"/>
      <c r="B2025" s="171"/>
      <c r="C2025" s="174"/>
      <c r="D2025" s="208"/>
      <c r="E2025" s="211"/>
      <c r="F2025" s="213"/>
      <c r="G2025" s="186"/>
      <c r="H2025" s="189"/>
      <c r="I2025" s="192"/>
      <c r="J2025" s="189"/>
      <c r="K2025" s="192"/>
      <c r="L2025" s="211"/>
      <c r="M2025" s="213"/>
      <c r="N2025" s="195"/>
      <c r="O2025" s="159"/>
      <c r="P2025" s="39" t="s">
        <v>33</v>
      </c>
      <c r="Q2025" s="40" t="s">
        <v>32</v>
      </c>
      <c r="R2025" s="218"/>
      <c r="S2025" s="162"/>
      <c r="T2025" s="165"/>
    </row>
    <row r="2026" spans="1:21" s="35" customFormat="1" ht="13.8" customHeight="1" x14ac:dyDescent="0.3">
      <c r="A2026" s="168"/>
      <c r="B2026" s="171"/>
      <c r="C2026" s="174"/>
      <c r="D2026" s="208"/>
      <c r="E2026" s="211"/>
      <c r="F2026" s="213"/>
      <c r="G2026" s="186"/>
      <c r="H2026" s="189"/>
      <c r="I2026" s="192"/>
      <c r="J2026" s="189"/>
      <c r="K2026" s="192"/>
      <c r="L2026" s="211"/>
      <c r="M2026" s="213"/>
      <c r="N2026" s="195"/>
      <c r="O2026" s="159"/>
      <c r="P2026" s="39" t="s">
        <v>35</v>
      </c>
      <c r="Q2026" s="40" t="s">
        <v>34</v>
      </c>
      <c r="R2026" s="218"/>
      <c r="S2026" s="162"/>
      <c r="T2026" s="165"/>
    </row>
    <row r="2027" spans="1:21" s="35" customFormat="1" ht="27.6" customHeight="1" x14ac:dyDescent="0.3">
      <c r="A2027" s="168"/>
      <c r="B2027" s="171"/>
      <c r="C2027" s="174"/>
      <c r="D2027" s="208"/>
      <c r="E2027" s="211"/>
      <c r="F2027" s="213"/>
      <c r="G2027" s="186"/>
      <c r="H2027" s="189"/>
      <c r="I2027" s="192"/>
      <c r="J2027" s="189"/>
      <c r="K2027" s="192"/>
      <c r="L2027" s="211"/>
      <c r="M2027" s="213"/>
      <c r="N2027" s="195"/>
      <c r="O2027" s="159"/>
      <c r="P2027" s="39" t="s">
        <v>37</v>
      </c>
      <c r="Q2027" s="40" t="s">
        <v>36</v>
      </c>
      <c r="R2027" s="218"/>
      <c r="S2027" s="162"/>
      <c r="T2027" s="165"/>
    </row>
    <row r="2028" spans="1:21" s="35" customFormat="1" ht="14.55" customHeight="1" thickBot="1" x14ac:dyDescent="0.35">
      <c r="A2028" s="168"/>
      <c r="B2028" s="171"/>
      <c r="C2028" s="174"/>
      <c r="D2028" s="208"/>
      <c r="E2028" s="211"/>
      <c r="F2028" s="213"/>
      <c r="G2028" s="186"/>
      <c r="H2028" s="189"/>
      <c r="I2028" s="192"/>
      <c r="J2028" s="189"/>
      <c r="K2028" s="192"/>
      <c r="L2028" s="211"/>
      <c r="M2028" s="213"/>
      <c r="N2028" s="196"/>
      <c r="O2028" s="160"/>
      <c r="P2028" s="59" t="s">
        <v>1877</v>
      </c>
      <c r="Q2028" s="45" t="s">
        <v>38</v>
      </c>
      <c r="R2028" s="219"/>
      <c r="S2028" s="163"/>
      <c r="T2028" s="166"/>
    </row>
    <row r="2029" spans="1:21" ht="14.55" customHeight="1" x14ac:dyDescent="0.25">
      <c r="A2029" s="168"/>
      <c r="B2029" s="171"/>
      <c r="C2029" s="174"/>
      <c r="D2029" s="208"/>
      <c r="E2029" s="211"/>
      <c r="F2029" s="213"/>
      <c r="G2029" s="186"/>
      <c r="H2029" s="189"/>
      <c r="I2029" s="192"/>
      <c r="J2029" s="189"/>
      <c r="K2029" s="192"/>
      <c r="L2029" s="211"/>
      <c r="M2029" s="213"/>
      <c r="N2029" s="194" t="s">
        <v>74</v>
      </c>
      <c r="O2029" s="158" t="s">
        <v>75</v>
      </c>
      <c r="P2029" s="50" t="s">
        <v>76</v>
      </c>
      <c r="Q2029" s="51" t="s">
        <v>77</v>
      </c>
      <c r="R2029" s="161" t="s">
        <v>369</v>
      </c>
      <c r="S2029" s="161"/>
      <c r="T2029" s="164"/>
      <c r="U2029" s="35"/>
    </row>
    <row r="2030" spans="1:21" ht="27.6" x14ac:dyDescent="0.25">
      <c r="A2030" s="168"/>
      <c r="B2030" s="171"/>
      <c r="C2030" s="174"/>
      <c r="D2030" s="208"/>
      <c r="E2030" s="211"/>
      <c r="F2030" s="213"/>
      <c r="G2030" s="186"/>
      <c r="H2030" s="189"/>
      <c r="I2030" s="192"/>
      <c r="J2030" s="189"/>
      <c r="K2030" s="192"/>
      <c r="L2030" s="211"/>
      <c r="M2030" s="213"/>
      <c r="N2030" s="195"/>
      <c r="O2030" s="159"/>
      <c r="P2030" s="39" t="s">
        <v>79</v>
      </c>
      <c r="Q2030" s="40" t="s">
        <v>80</v>
      </c>
      <c r="R2030" s="162"/>
      <c r="S2030" s="162"/>
      <c r="T2030" s="165"/>
      <c r="U2030" s="35"/>
    </row>
    <row r="2031" spans="1:21" ht="14.55" customHeight="1" x14ac:dyDescent="0.25">
      <c r="A2031" s="168"/>
      <c r="B2031" s="171"/>
      <c r="C2031" s="174"/>
      <c r="D2031" s="208"/>
      <c r="E2031" s="211"/>
      <c r="F2031" s="213"/>
      <c r="G2031" s="186"/>
      <c r="H2031" s="189"/>
      <c r="I2031" s="192"/>
      <c r="J2031" s="189"/>
      <c r="K2031" s="192"/>
      <c r="L2031" s="211"/>
      <c r="M2031" s="213"/>
      <c r="N2031" s="195"/>
      <c r="O2031" s="159"/>
      <c r="P2031" s="39" t="s">
        <v>81</v>
      </c>
      <c r="Q2031" s="40" t="s">
        <v>82</v>
      </c>
      <c r="R2031" s="162"/>
      <c r="S2031" s="162"/>
      <c r="T2031" s="165"/>
      <c r="U2031" s="35"/>
    </row>
    <row r="2032" spans="1:21" ht="27.6" x14ac:dyDescent="0.25">
      <c r="A2032" s="168"/>
      <c r="B2032" s="171"/>
      <c r="C2032" s="174"/>
      <c r="D2032" s="208"/>
      <c r="E2032" s="211"/>
      <c r="F2032" s="213"/>
      <c r="G2032" s="186"/>
      <c r="H2032" s="189"/>
      <c r="I2032" s="192"/>
      <c r="J2032" s="189"/>
      <c r="K2032" s="192"/>
      <c r="L2032" s="211"/>
      <c r="M2032" s="213"/>
      <c r="N2032" s="195"/>
      <c r="O2032" s="159"/>
      <c r="P2032" s="39" t="s">
        <v>83</v>
      </c>
      <c r="Q2032" s="40" t="s">
        <v>84</v>
      </c>
      <c r="R2032" s="162"/>
      <c r="S2032" s="162"/>
      <c r="T2032" s="165"/>
      <c r="U2032" s="35"/>
    </row>
    <row r="2033" spans="1:21" ht="14.55" customHeight="1" x14ac:dyDescent="0.25">
      <c r="A2033" s="168"/>
      <c r="B2033" s="171"/>
      <c r="C2033" s="174"/>
      <c r="D2033" s="208"/>
      <c r="E2033" s="211"/>
      <c r="F2033" s="213"/>
      <c r="G2033" s="186"/>
      <c r="H2033" s="189"/>
      <c r="I2033" s="192"/>
      <c r="J2033" s="189"/>
      <c r="K2033" s="192"/>
      <c r="L2033" s="211"/>
      <c r="M2033" s="213"/>
      <c r="N2033" s="195"/>
      <c r="O2033" s="159"/>
      <c r="P2033" s="39" t="s">
        <v>85</v>
      </c>
      <c r="Q2033" s="40" t="s">
        <v>86</v>
      </c>
      <c r="R2033" s="162"/>
      <c r="S2033" s="162"/>
      <c r="T2033" s="165"/>
      <c r="U2033" s="35"/>
    </row>
    <row r="2034" spans="1:21" ht="14.55" customHeight="1" x14ac:dyDescent="0.25">
      <c r="A2034" s="168"/>
      <c r="B2034" s="171"/>
      <c r="C2034" s="174"/>
      <c r="D2034" s="208"/>
      <c r="E2034" s="211"/>
      <c r="F2034" s="213"/>
      <c r="G2034" s="186"/>
      <c r="H2034" s="189"/>
      <c r="I2034" s="192"/>
      <c r="J2034" s="189"/>
      <c r="K2034" s="192"/>
      <c r="L2034" s="211"/>
      <c r="M2034" s="213"/>
      <c r="N2034" s="195"/>
      <c r="O2034" s="159"/>
      <c r="P2034" s="39" t="s">
        <v>87</v>
      </c>
      <c r="Q2034" s="40" t="s">
        <v>88</v>
      </c>
      <c r="R2034" s="162"/>
      <c r="S2034" s="162"/>
      <c r="T2034" s="165"/>
      <c r="U2034" s="35"/>
    </row>
    <row r="2035" spans="1:21" ht="14.55" customHeight="1" x14ac:dyDescent="0.25">
      <c r="A2035" s="168"/>
      <c r="B2035" s="171"/>
      <c r="C2035" s="174"/>
      <c r="D2035" s="208"/>
      <c r="E2035" s="211"/>
      <c r="F2035" s="213"/>
      <c r="G2035" s="186"/>
      <c r="H2035" s="189"/>
      <c r="I2035" s="192"/>
      <c r="J2035" s="189"/>
      <c r="K2035" s="192"/>
      <c r="L2035" s="211"/>
      <c r="M2035" s="213"/>
      <c r="N2035" s="195"/>
      <c r="O2035" s="159"/>
      <c r="P2035" s="39" t="s">
        <v>89</v>
      </c>
      <c r="Q2035" s="40" t="s">
        <v>36</v>
      </c>
      <c r="R2035" s="162"/>
      <c r="S2035" s="162"/>
      <c r="T2035" s="165"/>
      <c r="U2035" s="35"/>
    </row>
    <row r="2036" spans="1:21" ht="14.55" customHeight="1" thickBot="1" x14ac:dyDescent="0.3">
      <c r="A2036" s="169"/>
      <c r="B2036" s="172"/>
      <c r="C2036" s="175"/>
      <c r="D2036" s="209"/>
      <c r="E2036" s="212"/>
      <c r="F2036" s="214"/>
      <c r="G2036" s="187"/>
      <c r="H2036" s="190"/>
      <c r="I2036" s="193"/>
      <c r="J2036" s="190"/>
      <c r="K2036" s="193"/>
      <c r="L2036" s="212"/>
      <c r="M2036" s="214"/>
      <c r="N2036" s="196"/>
      <c r="O2036" s="160"/>
      <c r="P2036" s="59" t="s">
        <v>90</v>
      </c>
      <c r="Q2036" s="60" t="s">
        <v>38</v>
      </c>
      <c r="R2036" s="163"/>
      <c r="S2036" s="163"/>
      <c r="T2036" s="166"/>
      <c r="U2036" s="35"/>
    </row>
    <row r="2037" spans="1:21" s="35" customFormat="1" ht="27.6" customHeight="1" x14ac:dyDescent="0.3">
      <c r="A2037" s="167">
        <f>+A2020+1</f>
        <v>448</v>
      </c>
      <c r="B2037" s="344" t="s">
        <v>1099</v>
      </c>
      <c r="C2037" s="173" t="s">
        <v>1630</v>
      </c>
      <c r="D2037" s="176" t="s">
        <v>1781</v>
      </c>
      <c r="E2037" s="179" t="s">
        <v>1461</v>
      </c>
      <c r="F2037" s="182" t="s">
        <v>1462</v>
      </c>
      <c r="G2037" s="228" t="s">
        <v>1099</v>
      </c>
      <c r="H2037" s="188">
        <v>45919</v>
      </c>
      <c r="I2037" s="191" t="s">
        <v>730</v>
      </c>
      <c r="J2037" s="188"/>
      <c r="K2037" s="191"/>
      <c r="L2037" s="179" t="s">
        <v>1461</v>
      </c>
      <c r="M2037" s="182" t="s">
        <v>1924</v>
      </c>
      <c r="N2037" s="194" t="s">
        <v>74</v>
      </c>
      <c r="O2037" s="158" t="s">
        <v>75</v>
      </c>
      <c r="P2037" s="32" t="s">
        <v>76</v>
      </c>
      <c r="Q2037" s="33" t="s">
        <v>77</v>
      </c>
      <c r="R2037" s="161" t="s">
        <v>1711</v>
      </c>
      <c r="S2037" s="161"/>
      <c r="T2037" s="164"/>
    </row>
    <row r="2038" spans="1:21" ht="27.6" x14ac:dyDescent="0.25">
      <c r="A2038" s="168"/>
      <c r="B2038" s="345"/>
      <c r="C2038" s="174"/>
      <c r="D2038" s="177"/>
      <c r="E2038" s="180"/>
      <c r="F2038" s="183"/>
      <c r="G2038" s="262"/>
      <c r="H2038" s="189"/>
      <c r="I2038" s="192"/>
      <c r="J2038" s="189"/>
      <c r="K2038" s="192"/>
      <c r="L2038" s="180"/>
      <c r="M2038" s="183"/>
      <c r="N2038" s="195"/>
      <c r="O2038" s="159"/>
      <c r="P2038" s="39" t="s">
        <v>79</v>
      </c>
      <c r="Q2038" s="40" t="s">
        <v>80</v>
      </c>
      <c r="R2038" s="162"/>
      <c r="S2038" s="162"/>
      <c r="T2038" s="165"/>
      <c r="U2038" s="35"/>
    </row>
    <row r="2039" spans="1:21" ht="14.55" customHeight="1" x14ac:dyDescent="0.25">
      <c r="A2039" s="168"/>
      <c r="B2039" s="345"/>
      <c r="C2039" s="174"/>
      <c r="D2039" s="177"/>
      <c r="E2039" s="180"/>
      <c r="F2039" s="183"/>
      <c r="G2039" s="262"/>
      <c r="H2039" s="189"/>
      <c r="I2039" s="192"/>
      <c r="J2039" s="189"/>
      <c r="K2039" s="192"/>
      <c r="L2039" s="180"/>
      <c r="M2039" s="183"/>
      <c r="N2039" s="195"/>
      <c r="O2039" s="159"/>
      <c r="P2039" s="39" t="s">
        <v>81</v>
      </c>
      <c r="Q2039" s="40" t="s">
        <v>82</v>
      </c>
      <c r="R2039" s="162"/>
      <c r="S2039" s="162"/>
      <c r="T2039" s="165"/>
      <c r="U2039" s="35"/>
    </row>
    <row r="2040" spans="1:21" ht="27.6" x14ac:dyDescent="0.25">
      <c r="A2040" s="168"/>
      <c r="B2040" s="345"/>
      <c r="C2040" s="174"/>
      <c r="D2040" s="177"/>
      <c r="E2040" s="180"/>
      <c r="F2040" s="183"/>
      <c r="G2040" s="262"/>
      <c r="H2040" s="189"/>
      <c r="I2040" s="192"/>
      <c r="J2040" s="189"/>
      <c r="K2040" s="192"/>
      <c r="L2040" s="180"/>
      <c r="M2040" s="183"/>
      <c r="N2040" s="195"/>
      <c r="O2040" s="159"/>
      <c r="P2040" s="39" t="s">
        <v>83</v>
      </c>
      <c r="Q2040" s="40" t="s">
        <v>84</v>
      </c>
      <c r="R2040" s="162"/>
      <c r="S2040" s="162"/>
      <c r="T2040" s="165"/>
      <c r="U2040" s="35"/>
    </row>
    <row r="2041" spans="1:21" ht="13.8" customHeight="1" x14ac:dyDescent="0.25">
      <c r="A2041" s="168"/>
      <c r="B2041" s="345"/>
      <c r="C2041" s="174"/>
      <c r="D2041" s="177"/>
      <c r="E2041" s="180"/>
      <c r="F2041" s="183"/>
      <c r="G2041" s="262"/>
      <c r="H2041" s="189"/>
      <c r="I2041" s="192"/>
      <c r="J2041" s="189"/>
      <c r="K2041" s="192"/>
      <c r="L2041" s="180"/>
      <c r="M2041" s="183"/>
      <c r="N2041" s="195"/>
      <c r="O2041" s="159"/>
      <c r="P2041" s="39" t="s">
        <v>85</v>
      </c>
      <c r="Q2041" s="40" t="s">
        <v>86</v>
      </c>
      <c r="R2041" s="162"/>
      <c r="S2041" s="162"/>
      <c r="T2041" s="165"/>
      <c r="U2041" s="35"/>
    </row>
    <row r="2042" spans="1:21" ht="14.55" customHeight="1" x14ac:dyDescent="0.25">
      <c r="A2042" s="168"/>
      <c r="B2042" s="345"/>
      <c r="C2042" s="174"/>
      <c r="D2042" s="177"/>
      <c r="E2042" s="180"/>
      <c r="F2042" s="183"/>
      <c r="G2042" s="262"/>
      <c r="H2042" s="189"/>
      <c r="I2042" s="192"/>
      <c r="J2042" s="189"/>
      <c r="K2042" s="192"/>
      <c r="L2042" s="180"/>
      <c r="M2042" s="183"/>
      <c r="N2042" s="195"/>
      <c r="O2042" s="159"/>
      <c r="P2042" s="39" t="s">
        <v>87</v>
      </c>
      <c r="Q2042" s="40" t="s">
        <v>88</v>
      </c>
      <c r="R2042" s="162"/>
      <c r="S2042" s="162"/>
      <c r="T2042" s="165"/>
      <c r="U2042" s="35"/>
    </row>
    <row r="2043" spans="1:21" ht="13.8" customHeight="1" x14ac:dyDescent="0.25">
      <c r="A2043" s="168"/>
      <c r="B2043" s="345"/>
      <c r="C2043" s="174"/>
      <c r="D2043" s="177"/>
      <c r="E2043" s="180"/>
      <c r="F2043" s="183"/>
      <c r="G2043" s="262"/>
      <c r="H2043" s="189"/>
      <c r="I2043" s="192"/>
      <c r="J2043" s="189"/>
      <c r="K2043" s="192"/>
      <c r="L2043" s="180"/>
      <c r="M2043" s="183"/>
      <c r="N2043" s="195"/>
      <c r="O2043" s="159"/>
      <c r="P2043" s="39" t="s">
        <v>89</v>
      </c>
      <c r="Q2043" s="40" t="s">
        <v>36</v>
      </c>
      <c r="R2043" s="162"/>
      <c r="S2043" s="162"/>
      <c r="T2043" s="165"/>
      <c r="U2043" s="35"/>
    </row>
    <row r="2044" spans="1:21" ht="14.55" customHeight="1" thickBot="1" x14ac:dyDescent="0.3">
      <c r="A2044" s="169"/>
      <c r="B2044" s="346"/>
      <c r="C2044" s="175"/>
      <c r="D2044" s="178"/>
      <c r="E2044" s="181"/>
      <c r="F2044" s="184"/>
      <c r="G2044" s="263"/>
      <c r="H2044" s="190"/>
      <c r="I2044" s="193"/>
      <c r="J2044" s="190"/>
      <c r="K2044" s="193"/>
      <c r="L2044" s="181"/>
      <c r="M2044" s="184"/>
      <c r="N2044" s="196"/>
      <c r="O2044" s="160"/>
      <c r="P2044" s="44" t="s">
        <v>90</v>
      </c>
      <c r="Q2044" s="45" t="s">
        <v>38</v>
      </c>
      <c r="R2044" s="163"/>
      <c r="S2044" s="163"/>
      <c r="T2044" s="166"/>
      <c r="U2044" s="35"/>
    </row>
    <row r="2045" spans="1:21" s="35" customFormat="1" ht="27.6" customHeight="1" x14ac:dyDescent="0.3">
      <c r="A2045" s="167">
        <f>+A2037+1</f>
        <v>449</v>
      </c>
      <c r="B2045" s="170" t="s">
        <v>1782</v>
      </c>
      <c r="C2045" s="173" t="s">
        <v>1630</v>
      </c>
      <c r="D2045" s="176" t="s">
        <v>1783</v>
      </c>
      <c r="E2045" s="179" t="s">
        <v>1784</v>
      </c>
      <c r="F2045" s="182" t="s">
        <v>1785</v>
      </c>
      <c r="G2045" s="185" t="s">
        <v>1782</v>
      </c>
      <c r="H2045" s="188">
        <v>45919</v>
      </c>
      <c r="I2045" s="191" t="s">
        <v>730</v>
      </c>
      <c r="J2045" s="188"/>
      <c r="K2045" s="191"/>
      <c r="L2045" s="179" t="s">
        <v>1784</v>
      </c>
      <c r="M2045" s="182" t="s">
        <v>1785</v>
      </c>
      <c r="N2045" s="194" t="s">
        <v>74</v>
      </c>
      <c r="O2045" s="158" t="s">
        <v>75</v>
      </c>
      <c r="P2045" s="32" t="s">
        <v>76</v>
      </c>
      <c r="Q2045" s="33" t="s">
        <v>77</v>
      </c>
      <c r="R2045" s="161" t="s">
        <v>1711</v>
      </c>
      <c r="S2045" s="161"/>
      <c r="T2045" s="164"/>
    </row>
    <row r="2046" spans="1:21" ht="27.6" x14ac:dyDescent="0.25">
      <c r="A2046" s="168"/>
      <c r="B2046" s="171"/>
      <c r="C2046" s="174"/>
      <c r="D2046" s="177"/>
      <c r="E2046" s="180"/>
      <c r="F2046" s="183"/>
      <c r="G2046" s="186"/>
      <c r="H2046" s="189"/>
      <c r="I2046" s="192"/>
      <c r="J2046" s="189"/>
      <c r="K2046" s="192"/>
      <c r="L2046" s="180"/>
      <c r="M2046" s="183"/>
      <c r="N2046" s="195"/>
      <c r="O2046" s="159"/>
      <c r="P2046" s="39" t="s">
        <v>79</v>
      </c>
      <c r="Q2046" s="40" t="s">
        <v>80</v>
      </c>
      <c r="R2046" s="162"/>
      <c r="S2046" s="162"/>
      <c r="T2046" s="165"/>
      <c r="U2046" s="35"/>
    </row>
    <row r="2047" spans="1:21" ht="14.55" customHeight="1" x14ac:dyDescent="0.25">
      <c r="A2047" s="168"/>
      <c r="B2047" s="171"/>
      <c r="C2047" s="174"/>
      <c r="D2047" s="177"/>
      <c r="E2047" s="180"/>
      <c r="F2047" s="183"/>
      <c r="G2047" s="186"/>
      <c r="H2047" s="189"/>
      <c r="I2047" s="192"/>
      <c r="J2047" s="189"/>
      <c r="K2047" s="192"/>
      <c r="L2047" s="180"/>
      <c r="M2047" s="183"/>
      <c r="N2047" s="195"/>
      <c r="O2047" s="159"/>
      <c r="P2047" s="39" t="s">
        <v>81</v>
      </c>
      <c r="Q2047" s="40" t="s">
        <v>82</v>
      </c>
      <c r="R2047" s="162"/>
      <c r="S2047" s="162"/>
      <c r="T2047" s="165"/>
      <c r="U2047" s="35"/>
    </row>
    <row r="2048" spans="1:21" ht="27.6" x14ac:dyDescent="0.25">
      <c r="A2048" s="168"/>
      <c r="B2048" s="171"/>
      <c r="C2048" s="174"/>
      <c r="D2048" s="177"/>
      <c r="E2048" s="180"/>
      <c r="F2048" s="183"/>
      <c r="G2048" s="186"/>
      <c r="H2048" s="189"/>
      <c r="I2048" s="192"/>
      <c r="J2048" s="189"/>
      <c r="K2048" s="192"/>
      <c r="L2048" s="180"/>
      <c r="M2048" s="183"/>
      <c r="N2048" s="195"/>
      <c r="O2048" s="159"/>
      <c r="P2048" s="39" t="s">
        <v>83</v>
      </c>
      <c r="Q2048" s="40" t="s">
        <v>84</v>
      </c>
      <c r="R2048" s="162"/>
      <c r="S2048" s="162"/>
      <c r="T2048" s="165"/>
      <c r="U2048" s="35"/>
    </row>
    <row r="2049" spans="1:21" ht="13.8" customHeight="1" x14ac:dyDescent="0.25">
      <c r="A2049" s="168"/>
      <c r="B2049" s="171"/>
      <c r="C2049" s="174"/>
      <c r="D2049" s="177"/>
      <c r="E2049" s="180"/>
      <c r="F2049" s="183"/>
      <c r="G2049" s="186"/>
      <c r="H2049" s="189"/>
      <c r="I2049" s="192"/>
      <c r="J2049" s="189"/>
      <c r="K2049" s="192"/>
      <c r="L2049" s="180"/>
      <c r="M2049" s="183"/>
      <c r="N2049" s="195"/>
      <c r="O2049" s="159"/>
      <c r="P2049" s="39" t="s">
        <v>85</v>
      </c>
      <c r="Q2049" s="40" t="s">
        <v>86</v>
      </c>
      <c r="R2049" s="162"/>
      <c r="S2049" s="162"/>
      <c r="T2049" s="165"/>
      <c r="U2049" s="35"/>
    </row>
    <row r="2050" spans="1:21" ht="14.55" customHeight="1" x14ac:dyDescent="0.25">
      <c r="A2050" s="168"/>
      <c r="B2050" s="171"/>
      <c r="C2050" s="174"/>
      <c r="D2050" s="177"/>
      <c r="E2050" s="180"/>
      <c r="F2050" s="183"/>
      <c r="G2050" s="186"/>
      <c r="H2050" s="189"/>
      <c r="I2050" s="192"/>
      <c r="J2050" s="189"/>
      <c r="K2050" s="192"/>
      <c r="L2050" s="180"/>
      <c r="M2050" s="183"/>
      <c r="N2050" s="195"/>
      <c r="O2050" s="159"/>
      <c r="P2050" s="39" t="s">
        <v>87</v>
      </c>
      <c r="Q2050" s="40" t="s">
        <v>88</v>
      </c>
      <c r="R2050" s="162"/>
      <c r="S2050" s="162"/>
      <c r="T2050" s="165"/>
      <c r="U2050" s="35"/>
    </row>
    <row r="2051" spans="1:21" ht="13.8" customHeight="1" x14ac:dyDescent="0.25">
      <c r="A2051" s="168"/>
      <c r="B2051" s="171"/>
      <c r="C2051" s="174"/>
      <c r="D2051" s="177"/>
      <c r="E2051" s="180"/>
      <c r="F2051" s="183"/>
      <c r="G2051" s="186"/>
      <c r="H2051" s="189"/>
      <c r="I2051" s="192"/>
      <c r="J2051" s="189"/>
      <c r="K2051" s="192"/>
      <c r="L2051" s="180"/>
      <c r="M2051" s="183"/>
      <c r="N2051" s="195"/>
      <c r="O2051" s="159"/>
      <c r="P2051" s="39" t="s">
        <v>89</v>
      </c>
      <c r="Q2051" s="40" t="s">
        <v>36</v>
      </c>
      <c r="R2051" s="162"/>
      <c r="S2051" s="162"/>
      <c r="T2051" s="165"/>
      <c r="U2051" s="35"/>
    </row>
    <row r="2052" spans="1:21" ht="14.55" customHeight="1" thickBot="1" x14ac:dyDescent="0.3">
      <c r="A2052" s="169"/>
      <c r="B2052" s="172"/>
      <c r="C2052" s="175"/>
      <c r="D2052" s="178"/>
      <c r="E2052" s="181"/>
      <c r="F2052" s="184"/>
      <c r="G2052" s="187"/>
      <c r="H2052" s="190"/>
      <c r="I2052" s="193"/>
      <c r="J2052" s="190"/>
      <c r="K2052" s="193"/>
      <c r="L2052" s="181"/>
      <c r="M2052" s="184"/>
      <c r="N2052" s="196"/>
      <c r="O2052" s="160"/>
      <c r="P2052" s="44" t="s">
        <v>90</v>
      </c>
      <c r="Q2052" s="45" t="s">
        <v>38</v>
      </c>
      <c r="R2052" s="163"/>
      <c r="S2052" s="163"/>
      <c r="T2052" s="166"/>
      <c r="U2052" s="35"/>
    </row>
    <row r="2053" spans="1:21" s="35" customFormat="1" ht="27.6" customHeight="1" x14ac:dyDescent="0.3">
      <c r="A2053" s="167">
        <f>+A2045+1</f>
        <v>450</v>
      </c>
      <c r="B2053" s="170" t="s">
        <v>1789</v>
      </c>
      <c r="C2053" s="173" t="s">
        <v>1630</v>
      </c>
      <c r="D2053" s="176" t="s">
        <v>1786</v>
      </c>
      <c r="E2053" s="179" t="s">
        <v>1787</v>
      </c>
      <c r="F2053" s="182" t="s">
        <v>1788</v>
      </c>
      <c r="G2053" s="185" t="s">
        <v>1789</v>
      </c>
      <c r="H2053" s="188">
        <v>45919</v>
      </c>
      <c r="I2053" s="191" t="s">
        <v>730</v>
      </c>
      <c r="J2053" s="188"/>
      <c r="K2053" s="191"/>
      <c r="L2053" s="179" t="s">
        <v>1787</v>
      </c>
      <c r="M2053" s="182" t="s">
        <v>1788</v>
      </c>
      <c r="N2053" s="194" t="s">
        <v>74</v>
      </c>
      <c r="O2053" s="158" t="s">
        <v>75</v>
      </c>
      <c r="P2053" s="32" t="s">
        <v>76</v>
      </c>
      <c r="Q2053" s="33" t="s">
        <v>77</v>
      </c>
      <c r="R2053" s="161" t="s">
        <v>1711</v>
      </c>
      <c r="S2053" s="161"/>
      <c r="T2053" s="164"/>
    </row>
    <row r="2054" spans="1:21" ht="27.6" x14ac:dyDescent="0.25">
      <c r="A2054" s="168"/>
      <c r="B2054" s="171"/>
      <c r="C2054" s="174"/>
      <c r="D2054" s="177"/>
      <c r="E2054" s="180"/>
      <c r="F2054" s="183"/>
      <c r="G2054" s="186"/>
      <c r="H2054" s="189"/>
      <c r="I2054" s="192"/>
      <c r="J2054" s="189"/>
      <c r="K2054" s="192"/>
      <c r="L2054" s="180"/>
      <c r="M2054" s="183"/>
      <c r="N2054" s="195"/>
      <c r="O2054" s="159"/>
      <c r="P2054" s="39" t="s">
        <v>79</v>
      </c>
      <c r="Q2054" s="40" t="s">
        <v>80</v>
      </c>
      <c r="R2054" s="162"/>
      <c r="S2054" s="162"/>
      <c r="T2054" s="165"/>
      <c r="U2054" s="35"/>
    </row>
    <row r="2055" spans="1:21" ht="14.55" customHeight="1" x14ac:dyDescent="0.25">
      <c r="A2055" s="168"/>
      <c r="B2055" s="171"/>
      <c r="C2055" s="174"/>
      <c r="D2055" s="177"/>
      <c r="E2055" s="180"/>
      <c r="F2055" s="183"/>
      <c r="G2055" s="186"/>
      <c r="H2055" s="189"/>
      <c r="I2055" s="192"/>
      <c r="J2055" s="189"/>
      <c r="K2055" s="192"/>
      <c r="L2055" s="180"/>
      <c r="M2055" s="183"/>
      <c r="N2055" s="195"/>
      <c r="O2055" s="159"/>
      <c r="P2055" s="39" t="s">
        <v>81</v>
      </c>
      <c r="Q2055" s="40" t="s">
        <v>82</v>
      </c>
      <c r="R2055" s="162"/>
      <c r="S2055" s="162"/>
      <c r="T2055" s="165"/>
      <c r="U2055" s="35"/>
    </row>
    <row r="2056" spans="1:21" ht="27.6" x14ac:dyDescent="0.25">
      <c r="A2056" s="168"/>
      <c r="B2056" s="171"/>
      <c r="C2056" s="174"/>
      <c r="D2056" s="177"/>
      <c r="E2056" s="180"/>
      <c r="F2056" s="183"/>
      <c r="G2056" s="186"/>
      <c r="H2056" s="189"/>
      <c r="I2056" s="192"/>
      <c r="J2056" s="189"/>
      <c r="K2056" s="192"/>
      <c r="L2056" s="180"/>
      <c r="M2056" s="183"/>
      <c r="N2056" s="195"/>
      <c r="O2056" s="159"/>
      <c r="P2056" s="39" t="s">
        <v>83</v>
      </c>
      <c r="Q2056" s="40" t="s">
        <v>84</v>
      </c>
      <c r="R2056" s="162"/>
      <c r="S2056" s="162"/>
      <c r="T2056" s="165"/>
      <c r="U2056" s="35"/>
    </row>
    <row r="2057" spans="1:21" ht="13.8" customHeight="1" x14ac:dyDescent="0.25">
      <c r="A2057" s="168"/>
      <c r="B2057" s="171"/>
      <c r="C2057" s="174"/>
      <c r="D2057" s="177"/>
      <c r="E2057" s="180"/>
      <c r="F2057" s="183"/>
      <c r="G2057" s="186"/>
      <c r="H2057" s="189"/>
      <c r="I2057" s="192"/>
      <c r="J2057" s="189"/>
      <c r="K2057" s="192"/>
      <c r="L2057" s="180"/>
      <c r="M2057" s="183"/>
      <c r="N2057" s="195"/>
      <c r="O2057" s="159"/>
      <c r="P2057" s="39" t="s">
        <v>85</v>
      </c>
      <c r="Q2057" s="40" t="s">
        <v>86</v>
      </c>
      <c r="R2057" s="162"/>
      <c r="S2057" s="162"/>
      <c r="T2057" s="165"/>
      <c r="U2057" s="35"/>
    </row>
    <row r="2058" spans="1:21" ht="14.55" customHeight="1" x14ac:dyDescent="0.25">
      <c r="A2058" s="168"/>
      <c r="B2058" s="171"/>
      <c r="C2058" s="174"/>
      <c r="D2058" s="177"/>
      <c r="E2058" s="180"/>
      <c r="F2058" s="183"/>
      <c r="G2058" s="186"/>
      <c r="H2058" s="189"/>
      <c r="I2058" s="192"/>
      <c r="J2058" s="189"/>
      <c r="K2058" s="192"/>
      <c r="L2058" s="180"/>
      <c r="M2058" s="183"/>
      <c r="N2058" s="195"/>
      <c r="O2058" s="159"/>
      <c r="P2058" s="39" t="s">
        <v>87</v>
      </c>
      <c r="Q2058" s="40" t="s">
        <v>88</v>
      </c>
      <c r="R2058" s="162"/>
      <c r="S2058" s="162"/>
      <c r="T2058" s="165"/>
      <c r="U2058" s="35"/>
    </row>
    <row r="2059" spans="1:21" ht="13.8" customHeight="1" x14ac:dyDescent="0.25">
      <c r="A2059" s="168"/>
      <c r="B2059" s="171"/>
      <c r="C2059" s="174"/>
      <c r="D2059" s="177"/>
      <c r="E2059" s="180"/>
      <c r="F2059" s="183"/>
      <c r="G2059" s="186"/>
      <c r="H2059" s="189"/>
      <c r="I2059" s="192"/>
      <c r="J2059" s="189"/>
      <c r="K2059" s="192"/>
      <c r="L2059" s="180"/>
      <c r="M2059" s="183"/>
      <c r="N2059" s="195"/>
      <c r="O2059" s="159"/>
      <c r="P2059" s="39" t="s">
        <v>89</v>
      </c>
      <c r="Q2059" s="40" t="s">
        <v>36</v>
      </c>
      <c r="R2059" s="162"/>
      <c r="S2059" s="162"/>
      <c r="T2059" s="165"/>
      <c r="U2059" s="35"/>
    </row>
    <row r="2060" spans="1:21" ht="14.55" customHeight="1" thickBot="1" x14ac:dyDescent="0.3">
      <c r="A2060" s="169"/>
      <c r="B2060" s="172"/>
      <c r="C2060" s="175"/>
      <c r="D2060" s="178"/>
      <c r="E2060" s="181"/>
      <c r="F2060" s="184"/>
      <c r="G2060" s="187"/>
      <c r="H2060" s="190"/>
      <c r="I2060" s="193"/>
      <c r="J2060" s="190"/>
      <c r="K2060" s="193"/>
      <c r="L2060" s="181"/>
      <c r="M2060" s="184"/>
      <c r="N2060" s="196"/>
      <c r="O2060" s="160"/>
      <c r="P2060" s="44" t="s">
        <v>90</v>
      </c>
      <c r="Q2060" s="45" t="s">
        <v>38</v>
      </c>
      <c r="R2060" s="163"/>
      <c r="S2060" s="163"/>
      <c r="T2060" s="166"/>
      <c r="U2060" s="35"/>
    </row>
    <row r="2061" spans="1:21" s="35" customFormat="1" ht="27.6" customHeight="1" x14ac:dyDescent="0.3">
      <c r="A2061" s="167">
        <f>+A2053+1</f>
        <v>451</v>
      </c>
      <c r="B2061" s="197" t="s">
        <v>1790</v>
      </c>
      <c r="C2061" s="173" t="s">
        <v>1630</v>
      </c>
      <c r="D2061" s="176" t="s">
        <v>1791</v>
      </c>
      <c r="E2061" s="179" t="s">
        <v>1792</v>
      </c>
      <c r="F2061" s="182" t="s">
        <v>1793</v>
      </c>
      <c r="G2061" s="185" t="s">
        <v>1790</v>
      </c>
      <c r="H2061" s="188">
        <v>45919</v>
      </c>
      <c r="I2061" s="191" t="s">
        <v>730</v>
      </c>
      <c r="J2061" s="188"/>
      <c r="K2061" s="191"/>
      <c r="L2061" s="179" t="s">
        <v>1792</v>
      </c>
      <c r="M2061" s="182" t="s">
        <v>1793</v>
      </c>
      <c r="N2061" s="194" t="s">
        <v>39</v>
      </c>
      <c r="O2061" s="158" t="s">
        <v>40</v>
      </c>
      <c r="P2061" s="32" t="s">
        <v>41</v>
      </c>
      <c r="Q2061" s="33" t="s">
        <v>42</v>
      </c>
      <c r="R2061" s="161" t="s">
        <v>1711</v>
      </c>
      <c r="S2061" s="161"/>
      <c r="T2061" s="164"/>
    </row>
    <row r="2062" spans="1:21" ht="41.4" x14ac:dyDescent="0.25">
      <c r="A2062" s="168"/>
      <c r="B2062" s="198"/>
      <c r="C2062" s="174"/>
      <c r="D2062" s="177"/>
      <c r="E2062" s="180"/>
      <c r="F2062" s="183"/>
      <c r="G2062" s="186"/>
      <c r="H2062" s="189"/>
      <c r="I2062" s="192"/>
      <c r="J2062" s="189"/>
      <c r="K2062" s="192"/>
      <c r="L2062" s="180"/>
      <c r="M2062" s="183"/>
      <c r="N2062" s="195"/>
      <c r="O2062" s="159"/>
      <c r="P2062" s="39" t="s">
        <v>44</v>
      </c>
      <c r="Q2062" s="40" t="s">
        <v>45</v>
      </c>
      <c r="R2062" s="162"/>
      <c r="S2062" s="162"/>
      <c r="T2062" s="165"/>
      <c r="U2062" s="35"/>
    </row>
    <row r="2063" spans="1:21" ht="14.55" customHeight="1" x14ac:dyDescent="0.25">
      <c r="A2063" s="168"/>
      <c r="B2063" s="198"/>
      <c r="C2063" s="174"/>
      <c r="D2063" s="177"/>
      <c r="E2063" s="180"/>
      <c r="F2063" s="183"/>
      <c r="G2063" s="186"/>
      <c r="H2063" s="189"/>
      <c r="I2063" s="192"/>
      <c r="J2063" s="189"/>
      <c r="K2063" s="192"/>
      <c r="L2063" s="180"/>
      <c r="M2063" s="183"/>
      <c r="N2063" s="195"/>
      <c r="O2063" s="159"/>
      <c r="P2063" s="39" t="s">
        <v>59</v>
      </c>
      <c r="Q2063" s="40" t="s">
        <v>60</v>
      </c>
      <c r="R2063" s="162"/>
      <c r="S2063" s="162"/>
      <c r="T2063" s="165"/>
      <c r="U2063" s="35"/>
    </row>
    <row r="2064" spans="1:21" ht="55.2" x14ac:dyDescent="0.25">
      <c r="A2064" s="168"/>
      <c r="B2064" s="198"/>
      <c r="C2064" s="174"/>
      <c r="D2064" s="177"/>
      <c r="E2064" s="180"/>
      <c r="F2064" s="183"/>
      <c r="G2064" s="186"/>
      <c r="H2064" s="189"/>
      <c r="I2064" s="192"/>
      <c r="J2064" s="189"/>
      <c r="K2064" s="192"/>
      <c r="L2064" s="180"/>
      <c r="M2064" s="183"/>
      <c r="N2064" s="195"/>
      <c r="O2064" s="159"/>
      <c r="P2064" s="39" t="s">
        <v>351</v>
      </c>
      <c r="Q2064" s="40" t="s">
        <v>410</v>
      </c>
      <c r="R2064" s="162"/>
      <c r="S2064" s="162"/>
      <c r="T2064" s="165"/>
      <c r="U2064" s="35"/>
    </row>
    <row r="2065" spans="1:21" ht="33" customHeight="1" thickBot="1" x14ac:dyDescent="0.3">
      <c r="A2065" s="169"/>
      <c r="B2065" s="199"/>
      <c r="C2065" s="175"/>
      <c r="D2065" s="178"/>
      <c r="E2065" s="181"/>
      <c r="F2065" s="184"/>
      <c r="G2065" s="187"/>
      <c r="H2065" s="190"/>
      <c r="I2065" s="193"/>
      <c r="J2065" s="190"/>
      <c r="K2065" s="193"/>
      <c r="L2065" s="181"/>
      <c r="M2065" s="184"/>
      <c r="N2065" s="196"/>
      <c r="O2065" s="160"/>
      <c r="P2065" s="44" t="s">
        <v>46</v>
      </c>
      <c r="Q2065" s="45" t="s">
        <v>47</v>
      </c>
      <c r="R2065" s="163"/>
      <c r="S2065" s="163"/>
      <c r="T2065" s="166"/>
      <c r="U2065" s="35"/>
    </row>
    <row r="2066" spans="1:21" s="35" customFormat="1" ht="27.6" customHeight="1" x14ac:dyDescent="0.3">
      <c r="A2066" s="167">
        <f>+A2061+1</f>
        <v>452</v>
      </c>
      <c r="B2066" s="170" t="s">
        <v>546</v>
      </c>
      <c r="C2066" s="173" t="s">
        <v>1630</v>
      </c>
      <c r="D2066" s="176" t="s">
        <v>1821</v>
      </c>
      <c r="E2066" s="179" t="s">
        <v>547</v>
      </c>
      <c r="F2066" s="182" t="s">
        <v>1820</v>
      </c>
      <c r="G2066" s="185" t="s">
        <v>546</v>
      </c>
      <c r="H2066" s="188">
        <v>45945</v>
      </c>
      <c r="I2066" s="191" t="s">
        <v>366</v>
      </c>
      <c r="J2066" s="188"/>
      <c r="K2066" s="191"/>
      <c r="L2066" s="179" t="s">
        <v>547</v>
      </c>
      <c r="M2066" s="182" t="s">
        <v>1820</v>
      </c>
      <c r="N2066" s="194" t="s">
        <v>74</v>
      </c>
      <c r="O2066" s="158" t="s">
        <v>75</v>
      </c>
      <c r="P2066" s="32" t="s">
        <v>76</v>
      </c>
      <c r="Q2066" s="33" t="s">
        <v>77</v>
      </c>
      <c r="R2066" s="161" t="s">
        <v>1819</v>
      </c>
      <c r="S2066" s="161"/>
      <c r="T2066" s="164"/>
    </row>
    <row r="2067" spans="1:21" ht="27.6" x14ac:dyDescent="0.25">
      <c r="A2067" s="168"/>
      <c r="B2067" s="171"/>
      <c r="C2067" s="174"/>
      <c r="D2067" s="177"/>
      <c r="E2067" s="180"/>
      <c r="F2067" s="183"/>
      <c r="G2067" s="186"/>
      <c r="H2067" s="189"/>
      <c r="I2067" s="192"/>
      <c r="J2067" s="189"/>
      <c r="K2067" s="192"/>
      <c r="L2067" s="180"/>
      <c r="M2067" s="183"/>
      <c r="N2067" s="195"/>
      <c r="O2067" s="159"/>
      <c r="P2067" s="39" t="s">
        <v>79</v>
      </c>
      <c r="Q2067" s="40" t="s">
        <v>80</v>
      </c>
      <c r="R2067" s="162"/>
      <c r="S2067" s="162"/>
      <c r="T2067" s="165"/>
      <c r="U2067" s="35"/>
    </row>
    <row r="2068" spans="1:21" ht="14.55" customHeight="1" x14ac:dyDescent="0.25">
      <c r="A2068" s="168"/>
      <c r="B2068" s="171"/>
      <c r="C2068" s="174"/>
      <c r="D2068" s="177"/>
      <c r="E2068" s="180"/>
      <c r="F2068" s="183"/>
      <c r="G2068" s="186"/>
      <c r="H2068" s="189"/>
      <c r="I2068" s="192"/>
      <c r="J2068" s="189"/>
      <c r="K2068" s="192"/>
      <c r="L2068" s="180"/>
      <c r="M2068" s="183"/>
      <c r="N2068" s="195"/>
      <c r="O2068" s="159"/>
      <c r="P2068" s="39" t="s">
        <v>81</v>
      </c>
      <c r="Q2068" s="40" t="s">
        <v>82</v>
      </c>
      <c r="R2068" s="162"/>
      <c r="S2068" s="162"/>
      <c r="T2068" s="165"/>
      <c r="U2068" s="35"/>
    </row>
    <row r="2069" spans="1:21" ht="27.6" x14ac:dyDescent="0.25">
      <c r="A2069" s="168"/>
      <c r="B2069" s="171"/>
      <c r="C2069" s="174"/>
      <c r="D2069" s="177"/>
      <c r="E2069" s="180"/>
      <c r="F2069" s="183"/>
      <c r="G2069" s="186"/>
      <c r="H2069" s="189"/>
      <c r="I2069" s="192"/>
      <c r="J2069" s="189"/>
      <c r="K2069" s="192"/>
      <c r="L2069" s="180"/>
      <c r="M2069" s="183"/>
      <c r="N2069" s="195"/>
      <c r="O2069" s="159"/>
      <c r="P2069" s="39" t="s">
        <v>83</v>
      </c>
      <c r="Q2069" s="40" t="s">
        <v>84</v>
      </c>
      <c r="R2069" s="162"/>
      <c r="S2069" s="162"/>
      <c r="T2069" s="165"/>
      <c r="U2069" s="35"/>
    </row>
    <row r="2070" spans="1:21" ht="13.8" customHeight="1" x14ac:dyDescent="0.25">
      <c r="A2070" s="168"/>
      <c r="B2070" s="171"/>
      <c r="C2070" s="174"/>
      <c r="D2070" s="177"/>
      <c r="E2070" s="180"/>
      <c r="F2070" s="183"/>
      <c r="G2070" s="186"/>
      <c r="H2070" s="189"/>
      <c r="I2070" s="192"/>
      <c r="J2070" s="189"/>
      <c r="K2070" s="192"/>
      <c r="L2070" s="180"/>
      <c r="M2070" s="183"/>
      <c r="N2070" s="195"/>
      <c r="O2070" s="159"/>
      <c r="P2070" s="39" t="s">
        <v>85</v>
      </c>
      <c r="Q2070" s="40" t="s">
        <v>86</v>
      </c>
      <c r="R2070" s="162"/>
      <c r="S2070" s="162"/>
      <c r="T2070" s="165"/>
      <c r="U2070" s="35"/>
    </row>
    <row r="2071" spans="1:21" ht="14.55" customHeight="1" x14ac:dyDescent="0.25">
      <c r="A2071" s="168"/>
      <c r="B2071" s="171"/>
      <c r="C2071" s="174"/>
      <c r="D2071" s="177"/>
      <c r="E2071" s="180"/>
      <c r="F2071" s="183"/>
      <c r="G2071" s="186"/>
      <c r="H2071" s="189"/>
      <c r="I2071" s="192"/>
      <c r="J2071" s="189"/>
      <c r="K2071" s="192"/>
      <c r="L2071" s="180"/>
      <c r="M2071" s="183"/>
      <c r="N2071" s="195"/>
      <c r="O2071" s="159"/>
      <c r="P2071" s="39" t="s">
        <v>87</v>
      </c>
      <c r="Q2071" s="40" t="s">
        <v>88</v>
      </c>
      <c r="R2071" s="162"/>
      <c r="S2071" s="162"/>
      <c r="T2071" s="165"/>
      <c r="U2071" s="35"/>
    </row>
    <row r="2072" spans="1:21" ht="13.8" customHeight="1" x14ac:dyDescent="0.25">
      <c r="A2072" s="168"/>
      <c r="B2072" s="171"/>
      <c r="C2072" s="174"/>
      <c r="D2072" s="177"/>
      <c r="E2072" s="180"/>
      <c r="F2072" s="183"/>
      <c r="G2072" s="186"/>
      <c r="H2072" s="189"/>
      <c r="I2072" s="192"/>
      <c r="J2072" s="189"/>
      <c r="K2072" s="192"/>
      <c r="L2072" s="180"/>
      <c r="M2072" s="183"/>
      <c r="N2072" s="195"/>
      <c r="O2072" s="159"/>
      <c r="P2072" s="39" t="s">
        <v>89</v>
      </c>
      <c r="Q2072" s="40" t="s">
        <v>36</v>
      </c>
      <c r="R2072" s="162"/>
      <c r="S2072" s="162"/>
      <c r="T2072" s="165"/>
      <c r="U2072" s="35"/>
    </row>
    <row r="2073" spans="1:21" ht="14.55" customHeight="1" thickBot="1" x14ac:dyDescent="0.3">
      <c r="A2073" s="169"/>
      <c r="B2073" s="172"/>
      <c r="C2073" s="175"/>
      <c r="D2073" s="178"/>
      <c r="E2073" s="181"/>
      <c r="F2073" s="184"/>
      <c r="G2073" s="187"/>
      <c r="H2073" s="190"/>
      <c r="I2073" s="193"/>
      <c r="J2073" s="190"/>
      <c r="K2073" s="193"/>
      <c r="L2073" s="181"/>
      <c r="M2073" s="184"/>
      <c r="N2073" s="196"/>
      <c r="O2073" s="160"/>
      <c r="P2073" s="44" t="s">
        <v>90</v>
      </c>
      <c r="Q2073" s="45" t="s">
        <v>38</v>
      </c>
      <c r="R2073" s="163"/>
      <c r="S2073" s="163"/>
      <c r="T2073" s="166"/>
      <c r="U2073" s="35"/>
    </row>
    <row r="2074" spans="1:21" s="35" customFormat="1" ht="14.1" customHeight="1" x14ac:dyDescent="0.3">
      <c r="A2074" s="167">
        <f>+A2066+1</f>
        <v>453</v>
      </c>
      <c r="B2074" s="170" t="s">
        <v>1823</v>
      </c>
      <c r="C2074" s="173" t="s">
        <v>1630</v>
      </c>
      <c r="D2074" s="176" t="s">
        <v>1824</v>
      </c>
      <c r="E2074" s="240" t="s">
        <v>1825</v>
      </c>
      <c r="F2074" s="237" t="s">
        <v>1826</v>
      </c>
      <c r="G2074" s="343" t="s">
        <v>1823</v>
      </c>
      <c r="H2074" s="188">
        <v>45945</v>
      </c>
      <c r="I2074" s="234" t="s">
        <v>366</v>
      </c>
      <c r="J2074" s="188"/>
      <c r="K2074" s="234"/>
      <c r="L2074" s="179" t="s">
        <v>1825</v>
      </c>
      <c r="M2074" s="203" t="s">
        <v>1826</v>
      </c>
      <c r="N2074" s="194" t="s">
        <v>18</v>
      </c>
      <c r="O2074" s="158" t="s">
        <v>19</v>
      </c>
      <c r="P2074" s="32" t="s">
        <v>20</v>
      </c>
      <c r="Q2074" s="33" t="s">
        <v>21</v>
      </c>
      <c r="R2074" s="161" t="s">
        <v>1822</v>
      </c>
      <c r="S2074" s="161"/>
      <c r="T2074" s="164"/>
    </row>
    <row r="2075" spans="1:21" ht="13.8" customHeight="1" x14ac:dyDescent="0.25">
      <c r="A2075" s="168"/>
      <c r="B2075" s="171"/>
      <c r="C2075" s="174"/>
      <c r="D2075" s="177"/>
      <c r="E2075" s="241"/>
      <c r="F2075" s="238"/>
      <c r="G2075" s="186"/>
      <c r="H2075" s="189"/>
      <c r="I2075" s="235"/>
      <c r="J2075" s="189"/>
      <c r="K2075" s="235"/>
      <c r="L2075" s="180"/>
      <c r="M2075" s="204"/>
      <c r="N2075" s="195"/>
      <c r="O2075" s="159"/>
      <c r="P2075" s="39" t="s">
        <v>23</v>
      </c>
      <c r="Q2075" s="40" t="s">
        <v>1895</v>
      </c>
      <c r="R2075" s="162"/>
      <c r="S2075" s="162"/>
      <c r="T2075" s="165"/>
      <c r="U2075" s="35"/>
    </row>
    <row r="2076" spans="1:21" ht="13.8" customHeight="1" x14ac:dyDescent="0.25">
      <c r="A2076" s="168"/>
      <c r="B2076" s="171"/>
      <c r="C2076" s="174"/>
      <c r="D2076" s="177"/>
      <c r="E2076" s="241"/>
      <c r="F2076" s="238"/>
      <c r="G2076" s="186"/>
      <c r="H2076" s="189"/>
      <c r="I2076" s="235"/>
      <c r="J2076" s="189"/>
      <c r="K2076" s="235"/>
      <c r="L2076" s="180"/>
      <c r="M2076" s="204"/>
      <c r="N2076" s="195"/>
      <c r="O2076" s="159"/>
      <c r="P2076" s="39" t="s">
        <v>27</v>
      </c>
      <c r="Q2076" s="40" t="s">
        <v>26</v>
      </c>
      <c r="R2076" s="162"/>
      <c r="S2076" s="162"/>
      <c r="T2076" s="165"/>
      <c r="U2076" s="35"/>
    </row>
    <row r="2077" spans="1:21" ht="69" x14ac:dyDescent="0.25">
      <c r="A2077" s="168"/>
      <c r="B2077" s="171"/>
      <c r="C2077" s="174"/>
      <c r="D2077" s="177"/>
      <c r="E2077" s="241"/>
      <c r="F2077" s="238"/>
      <c r="G2077" s="186"/>
      <c r="H2077" s="189"/>
      <c r="I2077" s="235"/>
      <c r="J2077" s="189"/>
      <c r="K2077" s="235"/>
      <c r="L2077" s="180"/>
      <c r="M2077" s="204"/>
      <c r="N2077" s="195"/>
      <c r="O2077" s="159"/>
      <c r="P2077" s="39" t="s">
        <v>31</v>
      </c>
      <c r="Q2077" s="42" t="s">
        <v>30</v>
      </c>
      <c r="R2077" s="162"/>
      <c r="S2077" s="162"/>
      <c r="T2077" s="165"/>
      <c r="U2077" s="35"/>
    </row>
    <row r="2078" spans="1:21" ht="13.8" customHeight="1" x14ac:dyDescent="0.25">
      <c r="A2078" s="168"/>
      <c r="B2078" s="171"/>
      <c r="C2078" s="174"/>
      <c r="D2078" s="177"/>
      <c r="E2078" s="241"/>
      <c r="F2078" s="238"/>
      <c r="G2078" s="186"/>
      <c r="H2078" s="189"/>
      <c r="I2078" s="235"/>
      <c r="J2078" s="189"/>
      <c r="K2078" s="235"/>
      <c r="L2078" s="180"/>
      <c r="M2078" s="204"/>
      <c r="N2078" s="195"/>
      <c r="O2078" s="159"/>
      <c r="P2078" s="39" t="s">
        <v>37</v>
      </c>
      <c r="Q2078" s="40" t="s">
        <v>36</v>
      </c>
      <c r="R2078" s="162"/>
      <c r="S2078" s="162"/>
      <c r="T2078" s="165"/>
      <c r="U2078" s="35"/>
    </row>
    <row r="2079" spans="1:21" ht="21.6" customHeight="1" thickBot="1" x14ac:dyDescent="0.3">
      <c r="A2079" s="169"/>
      <c r="B2079" s="172"/>
      <c r="C2079" s="175"/>
      <c r="D2079" s="178"/>
      <c r="E2079" s="242"/>
      <c r="F2079" s="239"/>
      <c r="G2079" s="187"/>
      <c r="H2079" s="190"/>
      <c r="I2079" s="236"/>
      <c r="J2079" s="190"/>
      <c r="K2079" s="236"/>
      <c r="L2079" s="181"/>
      <c r="M2079" s="206"/>
      <c r="N2079" s="196"/>
      <c r="O2079" s="160"/>
      <c r="P2079" s="44" t="s">
        <v>1877</v>
      </c>
      <c r="Q2079" s="45" t="s">
        <v>38</v>
      </c>
      <c r="R2079" s="163"/>
      <c r="S2079" s="163"/>
      <c r="T2079" s="166"/>
      <c r="U2079" s="35"/>
    </row>
    <row r="2080" spans="1:21" s="35" customFormat="1" ht="27.6" customHeight="1" x14ac:dyDescent="0.3">
      <c r="A2080" s="167">
        <f>+A2074+1</f>
        <v>454</v>
      </c>
      <c r="B2080" s="170" t="s">
        <v>1832</v>
      </c>
      <c r="C2080" s="173" t="s">
        <v>1630</v>
      </c>
      <c r="D2080" s="176" t="s">
        <v>1834</v>
      </c>
      <c r="E2080" s="179" t="s">
        <v>1833</v>
      </c>
      <c r="F2080" s="182" t="s">
        <v>1923</v>
      </c>
      <c r="G2080" s="185" t="s">
        <v>1832</v>
      </c>
      <c r="H2080" s="188">
        <v>45965</v>
      </c>
      <c r="I2080" s="191" t="s">
        <v>366</v>
      </c>
      <c r="J2080" s="188"/>
      <c r="K2080" s="191"/>
      <c r="L2080" s="179" t="s">
        <v>1833</v>
      </c>
      <c r="M2080" s="182" t="s">
        <v>1923</v>
      </c>
      <c r="N2080" s="194" t="s">
        <v>74</v>
      </c>
      <c r="O2080" s="158" t="s">
        <v>75</v>
      </c>
      <c r="P2080" s="32" t="s">
        <v>76</v>
      </c>
      <c r="Q2080" s="33" t="s">
        <v>77</v>
      </c>
      <c r="R2080" s="161" t="s">
        <v>1819</v>
      </c>
      <c r="S2080" s="161"/>
      <c r="T2080" s="164"/>
    </row>
    <row r="2081" spans="1:21" ht="27.6" x14ac:dyDescent="0.25">
      <c r="A2081" s="168"/>
      <c r="B2081" s="171"/>
      <c r="C2081" s="174"/>
      <c r="D2081" s="177"/>
      <c r="E2081" s="180"/>
      <c r="F2081" s="183"/>
      <c r="G2081" s="186"/>
      <c r="H2081" s="189"/>
      <c r="I2081" s="192"/>
      <c r="J2081" s="189"/>
      <c r="K2081" s="192"/>
      <c r="L2081" s="180"/>
      <c r="M2081" s="183"/>
      <c r="N2081" s="195"/>
      <c r="O2081" s="159"/>
      <c r="P2081" s="39" t="s">
        <v>79</v>
      </c>
      <c r="Q2081" s="40" t="s">
        <v>80</v>
      </c>
      <c r="R2081" s="162"/>
      <c r="S2081" s="162"/>
      <c r="T2081" s="165"/>
      <c r="U2081" s="35"/>
    </row>
    <row r="2082" spans="1:21" ht="14.55" customHeight="1" x14ac:dyDescent="0.25">
      <c r="A2082" s="168"/>
      <c r="B2082" s="171"/>
      <c r="C2082" s="174"/>
      <c r="D2082" s="177"/>
      <c r="E2082" s="180"/>
      <c r="F2082" s="183"/>
      <c r="G2082" s="186"/>
      <c r="H2082" s="189"/>
      <c r="I2082" s="192"/>
      <c r="J2082" s="189"/>
      <c r="K2082" s="192"/>
      <c r="L2082" s="180"/>
      <c r="M2082" s="183"/>
      <c r="N2082" s="195"/>
      <c r="O2082" s="159"/>
      <c r="P2082" s="39" t="s">
        <v>81</v>
      </c>
      <c r="Q2082" s="40" t="s">
        <v>82</v>
      </c>
      <c r="R2082" s="162"/>
      <c r="S2082" s="162"/>
      <c r="T2082" s="165"/>
      <c r="U2082" s="35"/>
    </row>
    <row r="2083" spans="1:21" ht="27.6" x14ac:dyDescent="0.25">
      <c r="A2083" s="168"/>
      <c r="B2083" s="171"/>
      <c r="C2083" s="174"/>
      <c r="D2083" s="177"/>
      <c r="E2083" s="180"/>
      <c r="F2083" s="183"/>
      <c r="G2083" s="186"/>
      <c r="H2083" s="189"/>
      <c r="I2083" s="192"/>
      <c r="J2083" s="189"/>
      <c r="K2083" s="192"/>
      <c r="L2083" s="180"/>
      <c r="M2083" s="183"/>
      <c r="N2083" s="195"/>
      <c r="O2083" s="159"/>
      <c r="P2083" s="39" t="s">
        <v>83</v>
      </c>
      <c r="Q2083" s="40" t="s">
        <v>84</v>
      </c>
      <c r="R2083" s="162"/>
      <c r="S2083" s="162"/>
      <c r="T2083" s="165"/>
      <c r="U2083" s="35"/>
    </row>
    <row r="2084" spans="1:21" ht="13.8" customHeight="1" x14ac:dyDescent="0.25">
      <c r="A2084" s="168"/>
      <c r="B2084" s="171"/>
      <c r="C2084" s="174"/>
      <c r="D2084" s="177"/>
      <c r="E2084" s="180"/>
      <c r="F2084" s="183"/>
      <c r="G2084" s="186"/>
      <c r="H2084" s="189"/>
      <c r="I2084" s="192"/>
      <c r="J2084" s="189"/>
      <c r="K2084" s="192"/>
      <c r="L2084" s="180"/>
      <c r="M2084" s="183"/>
      <c r="N2084" s="195"/>
      <c r="O2084" s="159"/>
      <c r="P2084" s="39" t="s">
        <v>85</v>
      </c>
      <c r="Q2084" s="40" t="s">
        <v>86</v>
      </c>
      <c r="R2084" s="162"/>
      <c r="S2084" s="162"/>
      <c r="T2084" s="165"/>
      <c r="U2084" s="35"/>
    </row>
    <row r="2085" spans="1:21" ht="14.55" customHeight="1" x14ac:dyDescent="0.25">
      <c r="A2085" s="168"/>
      <c r="B2085" s="171"/>
      <c r="C2085" s="174"/>
      <c r="D2085" s="177"/>
      <c r="E2085" s="180"/>
      <c r="F2085" s="183"/>
      <c r="G2085" s="186"/>
      <c r="H2085" s="189"/>
      <c r="I2085" s="192"/>
      <c r="J2085" s="189"/>
      <c r="K2085" s="192"/>
      <c r="L2085" s="180"/>
      <c r="M2085" s="183"/>
      <c r="N2085" s="195"/>
      <c r="O2085" s="159"/>
      <c r="P2085" s="39" t="s">
        <v>87</v>
      </c>
      <c r="Q2085" s="40" t="s">
        <v>88</v>
      </c>
      <c r="R2085" s="162"/>
      <c r="S2085" s="162"/>
      <c r="T2085" s="165"/>
      <c r="U2085" s="35"/>
    </row>
    <row r="2086" spans="1:21" ht="13.8" customHeight="1" x14ac:dyDescent="0.25">
      <c r="A2086" s="168"/>
      <c r="B2086" s="171"/>
      <c r="C2086" s="174"/>
      <c r="D2086" s="177"/>
      <c r="E2086" s="180"/>
      <c r="F2086" s="183"/>
      <c r="G2086" s="186"/>
      <c r="H2086" s="189"/>
      <c r="I2086" s="192"/>
      <c r="J2086" s="189"/>
      <c r="K2086" s="192"/>
      <c r="L2086" s="180"/>
      <c r="M2086" s="183"/>
      <c r="N2086" s="195"/>
      <c r="O2086" s="159"/>
      <c r="P2086" s="39" t="s">
        <v>89</v>
      </c>
      <c r="Q2086" s="40" t="s">
        <v>36</v>
      </c>
      <c r="R2086" s="162"/>
      <c r="S2086" s="162"/>
      <c r="T2086" s="165"/>
      <c r="U2086" s="35"/>
    </row>
    <row r="2087" spans="1:21" ht="14.55" customHeight="1" thickBot="1" x14ac:dyDescent="0.3">
      <c r="A2087" s="169"/>
      <c r="B2087" s="172"/>
      <c r="C2087" s="175"/>
      <c r="D2087" s="178"/>
      <c r="E2087" s="181"/>
      <c r="F2087" s="184"/>
      <c r="G2087" s="187"/>
      <c r="H2087" s="190"/>
      <c r="I2087" s="193"/>
      <c r="J2087" s="190"/>
      <c r="K2087" s="193"/>
      <c r="L2087" s="181"/>
      <c r="M2087" s="184"/>
      <c r="N2087" s="196"/>
      <c r="O2087" s="160"/>
      <c r="P2087" s="44" t="s">
        <v>90</v>
      </c>
      <c r="Q2087" s="45" t="s">
        <v>38</v>
      </c>
      <c r="R2087" s="163"/>
      <c r="S2087" s="163"/>
      <c r="T2087" s="166"/>
      <c r="U2087" s="35"/>
    </row>
    <row r="2088" spans="1:21" s="35" customFormat="1" ht="13.8" customHeight="1" x14ac:dyDescent="0.3">
      <c r="A2088" s="167">
        <f>+A2080+1</f>
        <v>455</v>
      </c>
      <c r="B2088" s="197" t="s">
        <v>1574</v>
      </c>
      <c r="C2088" s="200" t="s">
        <v>1628</v>
      </c>
      <c r="D2088" s="176" t="s">
        <v>1573</v>
      </c>
      <c r="E2088" s="179" t="s">
        <v>1577</v>
      </c>
      <c r="F2088" s="203" t="s">
        <v>1576</v>
      </c>
      <c r="G2088" s="185" t="s">
        <v>1836</v>
      </c>
      <c r="H2088" s="188">
        <v>45973</v>
      </c>
      <c r="I2088" s="191" t="s">
        <v>730</v>
      </c>
      <c r="J2088" s="188"/>
      <c r="K2088" s="191"/>
      <c r="L2088" s="179" t="s">
        <v>1838</v>
      </c>
      <c r="M2088" s="203" t="s">
        <v>1837</v>
      </c>
      <c r="N2088" s="194" t="s">
        <v>18</v>
      </c>
      <c r="O2088" s="158" t="s">
        <v>19</v>
      </c>
      <c r="P2088" s="32" t="s">
        <v>20</v>
      </c>
      <c r="Q2088" s="33" t="s">
        <v>21</v>
      </c>
      <c r="R2088" s="161" t="s">
        <v>757</v>
      </c>
      <c r="S2088" s="161"/>
      <c r="T2088" s="164"/>
    </row>
    <row r="2089" spans="1:21" ht="69.599999999999994" thickBot="1" x14ac:dyDescent="0.3">
      <c r="A2089" s="168"/>
      <c r="B2089" s="198"/>
      <c r="C2089" s="201"/>
      <c r="D2089" s="177"/>
      <c r="E2089" s="180"/>
      <c r="F2089" s="183"/>
      <c r="G2089" s="186"/>
      <c r="H2089" s="189"/>
      <c r="I2089" s="192"/>
      <c r="J2089" s="189"/>
      <c r="K2089" s="192"/>
      <c r="L2089" s="180"/>
      <c r="M2089" s="204"/>
      <c r="N2089" s="195"/>
      <c r="O2089" s="159"/>
      <c r="P2089" s="39" t="s">
        <v>31</v>
      </c>
      <c r="Q2089" s="42" t="s">
        <v>30</v>
      </c>
      <c r="R2089" s="162"/>
      <c r="S2089" s="162"/>
      <c r="T2089" s="165"/>
      <c r="U2089" s="35"/>
    </row>
    <row r="2090" spans="1:21" s="35" customFormat="1" ht="27.6" x14ac:dyDescent="0.3">
      <c r="A2090" s="168"/>
      <c r="B2090" s="198"/>
      <c r="C2090" s="201"/>
      <c r="D2090" s="177"/>
      <c r="E2090" s="180"/>
      <c r="F2090" s="183"/>
      <c r="G2090" s="186"/>
      <c r="H2090" s="188">
        <v>45973</v>
      </c>
      <c r="I2090" s="191" t="s">
        <v>730</v>
      </c>
      <c r="J2090" s="188"/>
      <c r="K2090" s="191"/>
      <c r="L2090" s="179" t="s">
        <v>1838</v>
      </c>
      <c r="M2090" s="205" t="s">
        <v>1837</v>
      </c>
      <c r="N2090" s="194" t="s">
        <v>39</v>
      </c>
      <c r="O2090" s="158" t="s">
        <v>40</v>
      </c>
      <c r="P2090" s="32" t="s">
        <v>41</v>
      </c>
      <c r="Q2090" s="33" t="s">
        <v>42</v>
      </c>
      <c r="R2090" s="161" t="s">
        <v>757</v>
      </c>
      <c r="S2090" s="161"/>
      <c r="T2090" s="164"/>
    </row>
    <row r="2091" spans="1:21" s="35" customFormat="1" ht="41.4" x14ac:dyDescent="0.3">
      <c r="A2091" s="168"/>
      <c r="B2091" s="198"/>
      <c r="C2091" s="201"/>
      <c r="D2091" s="177"/>
      <c r="E2091" s="180"/>
      <c r="F2091" s="183"/>
      <c r="G2091" s="186"/>
      <c r="H2091" s="189"/>
      <c r="I2091" s="192"/>
      <c r="J2091" s="189"/>
      <c r="K2091" s="192"/>
      <c r="L2091" s="180"/>
      <c r="M2091" s="204"/>
      <c r="N2091" s="195"/>
      <c r="O2091" s="159"/>
      <c r="P2091" s="39" t="s">
        <v>44</v>
      </c>
      <c r="Q2091" s="40" t="s">
        <v>45</v>
      </c>
      <c r="R2091" s="162"/>
      <c r="S2091" s="162"/>
      <c r="T2091" s="165"/>
    </row>
    <row r="2092" spans="1:21" s="35" customFormat="1" ht="13.8" customHeight="1" x14ac:dyDescent="0.3">
      <c r="A2092" s="168"/>
      <c r="B2092" s="198"/>
      <c r="C2092" s="201"/>
      <c r="D2092" s="177"/>
      <c r="E2092" s="180"/>
      <c r="F2092" s="183"/>
      <c r="G2092" s="186"/>
      <c r="H2092" s="189"/>
      <c r="I2092" s="192"/>
      <c r="J2092" s="189"/>
      <c r="K2092" s="192"/>
      <c r="L2092" s="180"/>
      <c r="M2092" s="204"/>
      <c r="N2092" s="195"/>
      <c r="O2092" s="159"/>
      <c r="P2092" s="39" t="s">
        <v>59</v>
      </c>
      <c r="Q2092" s="40" t="s">
        <v>60</v>
      </c>
      <c r="R2092" s="162"/>
      <c r="S2092" s="162"/>
      <c r="T2092" s="165"/>
    </row>
    <row r="2093" spans="1:21" s="35" customFormat="1" ht="27.6" customHeight="1" thickBot="1" x14ac:dyDescent="0.35">
      <c r="A2093" s="169"/>
      <c r="B2093" s="199"/>
      <c r="C2093" s="202"/>
      <c r="D2093" s="178"/>
      <c r="E2093" s="181"/>
      <c r="F2093" s="184"/>
      <c r="G2093" s="187"/>
      <c r="H2093" s="190"/>
      <c r="I2093" s="193"/>
      <c r="J2093" s="190"/>
      <c r="K2093" s="193"/>
      <c r="L2093" s="181"/>
      <c r="M2093" s="206"/>
      <c r="N2093" s="196"/>
      <c r="O2093" s="160"/>
      <c r="P2093" s="44" t="s">
        <v>46</v>
      </c>
      <c r="Q2093" s="45" t="s">
        <v>47</v>
      </c>
      <c r="R2093" s="163"/>
      <c r="S2093" s="163"/>
      <c r="T2093" s="166"/>
    </row>
    <row r="2094" spans="1:21" s="35" customFormat="1" ht="27.6" customHeight="1" x14ac:dyDescent="0.3">
      <c r="A2094" s="167">
        <f>+A2088+1</f>
        <v>456</v>
      </c>
      <c r="B2094" s="170" t="s">
        <v>1844</v>
      </c>
      <c r="C2094" s="173" t="s">
        <v>1628</v>
      </c>
      <c r="D2094" s="176" t="s">
        <v>1843</v>
      </c>
      <c r="E2094" s="179" t="s">
        <v>1840</v>
      </c>
      <c r="F2094" s="182" t="s">
        <v>1842</v>
      </c>
      <c r="G2094" s="185" t="s">
        <v>1839</v>
      </c>
      <c r="H2094" s="188">
        <v>46003</v>
      </c>
      <c r="I2094" s="191" t="s">
        <v>16</v>
      </c>
      <c r="J2094" s="188"/>
      <c r="K2094" s="191"/>
      <c r="L2094" s="179" t="s">
        <v>1840</v>
      </c>
      <c r="M2094" s="182" t="s">
        <v>1841</v>
      </c>
      <c r="N2094" s="194" t="s">
        <v>74</v>
      </c>
      <c r="O2094" s="158" t="s">
        <v>75</v>
      </c>
      <c r="P2094" s="32" t="s">
        <v>76</v>
      </c>
      <c r="Q2094" s="33" t="s">
        <v>77</v>
      </c>
      <c r="R2094" s="161" t="s">
        <v>1845</v>
      </c>
      <c r="S2094" s="161"/>
      <c r="T2094" s="164"/>
    </row>
    <row r="2095" spans="1:21" ht="27.6" x14ac:dyDescent="0.25">
      <c r="A2095" s="168"/>
      <c r="B2095" s="171"/>
      <c r="C2095" s="174"/>
      <c r="D2095" s="177"/>
      <c r="E2095" s="180"/>
      <c r="F2095" s="183"/>
      <c r="G2095" s="186"/>
      <c r="H2095" s="189"/>
      <c r="I2095" s="192"/>
      <c r="J2095" s="189"/>
      <c r="K2095" s="192"/>
      <c r="L2095" s="180"/>
      <c r="M2095" s="183"/>
      <c r="N2095" s="195"/>
      <c r="O2095" s="159"/>
      <c r="P2095" s="39" t="s">
        <v>79</v>
      </c>
      <c r="Q2095" s="40" t="s">
        <v>80</v>
      </c>
      <c r="R2095" s="162"/>
      <c r="S2095" s="162"/>
      <c r="T2095" s="165"/>
      <c r="U2095" s="35"/>
    </row>
    <row r="2096" spans="1:21" ht="14.55" customHeight="1" x14ac:dyDescent="0.25">
      <c r="A2096" s="168"/>
      <c r="B2096" s="171"/>
      <c r="C2096" s="174"/>
      <c r="D2096" s="177"/>
      <c r="E2096" s="180"/>
      <c r="F2096" s="183"/>
      <c r="G2096" s="186"/>
      <c r="H2096" s="189"/>
      <c r="I2096" s="192"/>
      <c r="J2096" s="189"/>
      <c r="K2096" s="192"/>
      <c r="L2096" s="180"/>
      <c r="M2096" s="183"/>
      <c r="N2096" s="195"/>
      <c r="O2096" s="159"/>
      <c r="P2096" s="39" t="s">
        <v>81</v>
      </c>
      <c r="Q2096" s="40" t="s">
        <v>82</v>
      </c>
      <c r="R2096" s="162"/>
      <c r="S2096" s="162"/>
      <c r="T2096" s="165"/>
      <c r="U2096" s="35"/>
    </row>
    <row r="2097" spans="1:21" ht="14.55" customHeight="1" x14ac:dyDescent="0.25">
      <c r="A2097" s="168"/>
      <c r="B2097" s="171"/>
      <c r="C2097" s="174"/>
      <c r="D2097" s="177"/>
      <c r="E2097" s="180"/>
      <c r="F2097" s="183"/>
      <c r="G2097" s="186"/>
      <c r="H2097" s="189"/>
      <c r="I2097" s="192"/>
      <c r="J2097" s="189"/>
      <c r="K2097" s="192"/>
      <c r="L2097" s="180"/>
      <c r="M2097" s="183"/>
      <c r="N2097" s="195"/>
      <c r="O2097" s="159"/>
      <c r="P2097" s="39" t="s">
        <v>87</v>
      </c>
      <c r="Q2097" s="40" t="s">
        <v>88</v>
      </c>
      <c r="R2097" s="162"/>
      <c r="S2097" s="162"/>
      <c r="T2097" s="165"/>
      <c r="U2097" s="35"/>
    </row>
    <row r="2098" spans="1:21" ht="13.8" customHeight="1" thickBot="1" x14ac:dyDescent="0.3">
      <c r="A2098" s="169"/>
      <c r="B2098" s="172"/>
      <c r="C2098" s="175"/>
      <c r="D2098" s="178"/>
      <c r="E2098" s="181"/>
      <c r="F2098" s="184"/>
      <c r="G2098" s="187"/>
      <c r="H2098" s="190"/>
      <c r="I2098" s="193"/>
      <c r="J2098" s="190"/>
      <c r="K2098" s="193"/>
      <c r="L2098" s="181"/>
      <c r="M2098" s="184"/>
      <c r="N2098" s="196"/>
      <c r="O2098" s="160"/>
      <c r="P2098" s="44" t="s">
        <v>89</v>
      </c>
      <c r="Q2098" s="45" t="s">
        <v>36</v>
      </c>
      <c r="R2098" s="163"/>
      <c r="S2098" s="163"/>
      <c r="T2098" s="166"/>
      <c r="U2098" s="35"/>
    </row>
    <row r="2099" spans="1:21" s="35" customFormat="1" ht="14.1" customHeight="1" x14ac:dyDescent="0.3">
      <c r="A2099" s="167">
        <f>+A2094+1</f>
        <v>457</v>
      </c>
      <c r="B2099" s="170" t="s">
        <v>1871</v>
      </c>
      <c r="C2099" s="173" t="s">
        <v>1630</v>
      </c>
      <c r="D2099" s="176" t="s">
        <v>1872</v>
      </c>
      <c r="E2099" s="240" t="s">
        <v>1873</v>
      </c>
      <c r="F2099" s="237" t="s">
        <v>1874</v>
      </c>
      <c r="G2099" s="343" t="s">
        <v>1871</v>
      </c>
      <c r="H2099" s="188">
        <v>46048</v>
      </c>
      <c r="I2099" s="234" t="s">
        <v>16</v>
      </c>
      <c r="J2099" s="188"/>
      <c r="K2099" s="234"/>
      <c r="L2099" s="179" t="s">
        <v>1873</v>
      </c>
      <c r="M2099" s="203" t="s">
        <v>1874</v>
      </c>
      <c r="N2099" s="194" t="s">
        <v>18</v>
      </c>
      <c r="O2099" s="158" t="s">
        <v>19</v>
      </c>
      <c r="P2099" s="32" t="s">
        <v>20</v>
      </c>
      <c r="Q2099" s="95" t="s">
        <v>21</v>
      </c>
      <c r="R2099" s="284" t="s">
        <v>1875</v>
      </c>
      <c r="S2099" s="161"/>
      <c r="T2099" s="164"/>
    </row>
    <row r="2100" spans="1:21" ht="27.6" x14ac:dyDescent="0.25">
      <c r="A2100" s="168"/>
      <c r="B2100" s="171"/>
      <c r="C2100" s="174"/>
      <c r="D2100" s="177"/>
      <c r="E2100" s="241"/>
      <c r="F2100" s="238"/>
      <c r="G2100" s="186"/>
      <c r="H2100" s="189"/>
      <c r="I2100" s="235"/>
      <c r="J2100" s="189"/>
      <c r="K2100" s="235"/>
      <c r="L2100" s="180"/>
      <c r="M2100" s="204"/>
      <c r="N2100" s="195"/>
      <c r="O2100" s="159"/>
      <c r="P2100" s="39" t="s">
        <v>23</v>
      </c>
      <c r="Q2100" s="96" t="s">
        <v>1876</v>
      </c>
      <c r="R2100" s="285"/>
      <c r="S2100" s="162"/>
      <c r="T2100" s="165"/>
      <c r="U2100" s="35"/>
    </row>
    <row r="2101" spans="1:21" ht="13.8" customHeight="1" x14ac:dyDescent="0.25">
      <c r="A2101" s="168"/>
      <c r="B2101" s="171"/>
      <c r="C2101" s="174"/>
      <c r="D2101" s="177"/>
      <c r="E2101" s="241"/>
      <c r="F2101" s="238"/>
      <c r="G2101" s="186"/>
      <c r="H2101" s="189"/>
      <c r="I2101" s="235"/>
      <c r="J2101" s="189"/>
      <c r="K2101" s="235"/>
      <c r="L2101" s="180"/>
      <c r="M2101" s="204"/>
      <c r="N2101" s="195"/>
      <c r="O2101" s="159"/>
      <c r="P2101" s="39" t="s">
        <v>27</v>
      </c>
      <c r="Q2101" s="96" t="s">
        <v>26</v>
      </c>
      <c r="R2101" s="285"/>
      <c r="S2101" s="162"/>
      <c r="T2101" s="165"/>
      <c r="U2101" s="35"/>
    </row>
    <row r="2102" spans="1:21" ht="13.8" customHeight="1" x14ac:dyDescent="0.25">
      <c r="A2102" s="168"/>
      <c r="B2102" s="171"/>
      <c r="C2102" s="174"/>
      <c r="D2102" s="177"/>
      <c r="E2102" s="241"/>
      <c r="F2102" s="238"/>
      <c r="G2102" s="186"/>
      <c r="H2102" s="189"/>
      <c r="I2102" s="235"/>
      <c r="J2102" s="189"/>
      <c r="K2102" s="235"/>
      <c r="L2102" s="180"/>
      <c r="M2102" s="204"/>
      <c r="N2102" s="195"/>
      <c r="O2102" s="159"/>
      <c r="P2102" s="39" t="s">
        <v>29</v>
      </c>
      <c r="Q2102" s="96" t="s">
        <v>28</v>
      </c>
      <c r="R2102" s="285"/>
      <c r="S2102" s="162"/>
      <c r="T2102" s="165"/>
      <c r="U2102" s="35"/>
    </row>
    <row r="2103" spans="1:21" ht="69" x14ac:dyDescent="0.25">
      <c r="A2103" s="168"/>
      <c r="B2103" s="171"/>
      <c r="C2103" s="174"/>
      <c r="D2103" s="177"/>
      <c r="E2103" s="241"/>
      <c r="F2103" s="238"/>
      <c r="G2103" s="186"/>
      <c r="H2103" s="189"/>
      <c r="I2103" s="235"/>
      <c r="J2103" s="189"/>
      <c r="K2103" s="235"/>
      <c r="L2103" s="180"/>
      <c r="M2103" s="204"/>
      <c r="N2103" s="195"/>
      <c r="O2103" s="159"/>
      <c r="P2103" s="39" t="s">
        <v>31</v>
      </c>
      <c r="Q2103" s="97" t="s">
        <v>30</v>
      </c>
      <c r="R2103" s="285"/>
      <c r="S2103" s="162"/>
      <c r="T2103" s="165"/>
      <c r="U2103" s="35"/>
    </row>
    <row r="2104" spans="1:21" ht="13.8" customHeight="1" x14ac:dyDescent="0.25">
      <c r="A2104" s="168"/>
      <c r="B2104" s="171"/>
      <c r="C2104" s="174"/>
      <c r="D2104" s="177"/>
      <c r="E2104" s="241"/>
      <c r="F2104" s="238"/>
      <c r="G2104" s="186"/>
      <c r="H2104" s="189"/>
      <c r="I2104" s="235"/>
      <c r="J2104" s="189"/>
      <c r="K2104" s="235"/>
      <c r="L2104" s="180"/>
      <c r="M2104" s="204"/>
      <c r="N2104" s="195"/>
      <c r="O2104" s="159"/>
      <c r="P2104" s="39" t="s">
        <v>37</v>
      </c>
      <c r="Q2104" s="96" t="s">
        <v>36</v>
      </c>
      <c r="R2104" s="285"/>
      <c r="S2104" s="162"/>
      <c r="T2104" s="165"/>
      <c r="U2104" s="35"/>
    </row>
    <row r="2105" spans="1:21" ht="30" customHeight="1" thickBot="1" x14ac:dyDescent="0.3">
      <c r="A2105" s="169"/>
      <c r="B2105" s="172"/>
      <c r="C2105" s="175"/>
      <c r="D2105" s="178"/>
      <c r="E2105" s="242"/>
      <c r="F2105" s="239"/>
      <c r="G2105" s="187"/>
      <c r="H2105" s="190"/>
      <c r="I2105" s="236"/>
      <c r="J2105" s="190"/>
      <c r="K2105" s="236"/>
      <c r="L2105" s="181"/>
      <c r="M2105" s="206"/>
      <c r="N2105" s="196"/>
      <c r="O2105" s="160"/>
      <c r="P2105" s="44" t="s">
        <v>1877</v>
      </c>
      <c r="Q2105" s="98" t="s">
        <v>38</v>
      </c>
      <c r="R2105" s="286"/>
      <c r="S2105" s="163"/>
      <c r="T2105" s="166"/>
      <c r="U2105" s="35"/>
    </row>
    <row r="2106" spans="1:21" s="35" customFormat="1" ht="14.1" customHeight="1" x14ac:dyDescent="0.3">
      <c r="A2106" s="167">
        <f>+A2099+1</f>
        <v>458</v>
      </c>
      <c r="B2106" s="221" t="s">
        <v>386</v>
      </c>
      <c r="C2106" s="173" t="s">
        <v>1630</v>
      </c>
      <c r="D2106" s="176" t="s">
        <v>1930</v>
      </c>
      <c r="E2106" s="179" t="s">
        <v>387</v>
      </c>
      <c r="F2106" s="203" t="s">
        <v>1931</v>
      </c>
      <c r="G2106" s="185" t="s">
        <v>386</v>
      </c>
      <c r="H2106" s="188">
        <v>46163</v>
      </c>
      <c r="I2106" s="191" t="s">
        <v>16</v>
      </c>
      <c r="J2106" s="188"/>
      <c r="K2106" s="347"/>
      <c r="L2106" s="179" t="s">
        <v>387</v>
      </c>
      <c r="M2106" s="203" t="s">
        <v>1931</v>
      </c>
      <c r="N2106" s="194" t="s">
        <v>18</v>
      </c>
      <c r="O2106" s="158" t="s">
        <v>19</v>
      </c>
      <c r="P2106" s="32" t="s">
        <v>20</v>
      </c>
      <c r="Q2106" s="33" t="s">
        <v>21</v>
      </c>
      <c r="R2106" s="161" t="s">
        <v>369</v>
      </c>
      <c r="S2106" s="161"/>
      <c r="T2106" s="164"/>
    </row>
    <row r="2107" spans="1:21" ht="27.6" x14ac:dyDescent="0.25">
      <c r="A2107" s="168"/>
      <c r="B2107" s="222"/>
      <c r="C2107" s="174"/>
      <c r="D2107" s="177"/>
      <c r="E2107" s="180"/>
      <c r="F2107" s="183"/>
      <c r="G2107" s="186"/>
      <c r="H2107" s="189"/>
      <c r="I2107" s="192"/>
      <c r="J2107" s="189"/>
      <c r="K2107" s="348"/>
      <c r="L2107" s="180"/>
      <c r="M2107" s="204"/>
      <c r="N2107" s="195"/>
      <c r="O2107" s="159"/>
      <c r="P2107" s="39" t="s">
        <v>23</v>
      </c>
      <c r="Q2107" s="40" t="s">
        <v>1895</v>
      </c>
      <c r="R2107" s="162"/>
      <c r="S2107" s="162"/>
      <c r="T2107" s="165"/>
      <c r="U2107" s="35"/>
    </row>
    <row r="2108" spans="1:21" ht="27.6" x14ac:dyDescent="0.25">
      <c r="A2108" s="168"/>
      <c r="B2108" s="222"/>
      <c r="C2108" s="174"/>
      <c r="D2108" s="177"/>
      <c r="E2108" s="180"/>
      <c r="F2108" s="183"/>
      <c r="G2108" s="186"/>
      <c r="H2108" s="189"/>
      <c r="I2108" s="192"/>
      <c r="J2108" s="189"/>
      <c r="K2108" s="348"/>
      <c r="L2108" s="180"/>
      <c r="M2108" s="204"/>
      <c r="N2108" s="195"/>
      <c r="O2108" s="159"/>
      <c r="P2108" s="39" t="s">
        <v>25</v>
      </c>
      <c r="Q2108" s="40" t="s">
        <v>1903</v>
      </c>
      <c r="R2108" s="162"/>
      <c r="S2108" s="162"/>
      <c r="T2108" s="165"/>
      <c r="U2108" s="35"/>
    </row>
    <row r="2109" spans="1:21" ht="14.55" customHeight="1" x14ac:dyDescent="0.25">
      <c r="A2109" s="168"/>
      <c r="B2109" s="222"/>
      <c r="C2109" s="174"/>
      <c r="D2109" s="177"/>
      <c r="E2109" s="180"/>
      <c r="F2109" s="183"/>
      <c r="G2109" s="186"/>
      <c r="H2109" s="189"/>
      <c r="I2109" s="192"/>
      <c r="J2109" s="189"/>
      <c r="K2109" s="348"/>
      <c r="L2109" s="180"/>
      <c r="M2109" s="204"/>
      <c r="N2109" s="195"/>
      <c r="O2109" s="159"/>
      <c r="P2109" s="39" t="s">
        <v>27</v>
      </c>
      <c r="Q2109" s="40" t="s">
        <v>26</v>
      </c>
      <c r="R2109" s="162"/>
      <c r="S2109" s="162"/>
      <c r="T2109" s="165"/>
      <c r="U2109" s="35"/>
    </row>
    <row r="2110" spans="1:21" ht="14.55" customHeight="1" x14ac:dyDescent="0.25">
      <c r="A2110" s="168"/>
      <c r="B2110" s="222"/>
      <c r="C2110" s="174"/>
      <c r="D2110" s="177"/>
      <c r="E2110" s="180"/>
      <c r="F2110" s="183"/>
      <c r="G2110" s="186"/>
      <c r="H2110" s="189"/>
      <c r="I2110" s="192"/>
      <c r="J2110" s="189"/>
      <c r="K2110" s="348"/>
      <c r="L2110" s="180"/>
      <c r="M2110" s="204"/>
      <c r="N2110" s="195"/>
      <c r="O2110" s="159"/>
      <c r="P2110" s="39" t="s">
        <v>29</v>
      </c>
      <c r="Q2110" s="42" t="s">
        <v>28</v>
      </c>
      <c r="R2110" s="162"/>
      <c r="S2110" s="162"/>
      <c r="T2110" s="165"/>
      <c r="U2110" s="35"/>
    </row>
    <row r="2111" spans="1:21" ht="69" x14ac:dyDescent="0.25">
      <c r="A2111" s="168"/>
      <c r="B2111" s="222"/>
      <c r="C2111" s="174"/>
      <c r="D2111" s="177"/>
      <c r="E2111" s="180"/>
      <c r="F2111" s="183"/>
      <c r="G2111" s="186"/>
      <c r="H2111" s="189"/>
      <c r="I2111" s="192"/>
      <c r="J2111" s="189"/>
      <c r="K2111" s="348"/>
      <c r="L2111" s="180"/>
      <c r="M2111" s="204"/>
      <c r="N2111" s="195"/>
      <c r="O2111" s="159"/>
      <c r="P2111" s="39" t="s">
        <v>31</v>
      </c>
      <c r="Q2111" s="42" t="s">
        <v>30</v>
      </c>
      <c r="R2111" s="162"/>
      <c r="S2111" s="162"/>
      <c r="T2111" s="165"/>
      <c r="U2111" s="35"/>
    </row>
    <row r="2112" spans="1:21" ht="14.55" customHeight="1" x14ac:dyDescent="0.25">
      <c r="A2112" s="168"/>
      <c r="B2112" s="222"/>
      <c r="C2112" s="174"/>
      <c r="D2112" s="177"/>
      <c r="E2112" s="180"/>
      <c r="F2112" s="183"/>
      <c r="G2112" s="186"/>
      <c r="H2112" s="189"/>
      <c r="I2112" s="192"/>
      <c r="J2112" s="189"/>
      <c r="K2112" s="348"/>
      <c r="L2112" s="180"/>
      <c r="M2112" s="204"/>
      <c r="N2112" s="195"/>
      <c r="O2112" s="159"/>
      <c r="P2112" s="39" t="s">
        <v>33</v>
      </c>
      <c r="Q2112" s="40" t="s">
        <v>32</v>
      </c>
      <c r="R2112" s="162"/>
      <c r="S2112" s="162"/>
      <c r="T2112" s="165"/>
      <c r="U2112" s="35"/>
    </row>
    <row r="2113" spans="1:21" ht="14.55" customHeight="1" x14ac:dyDescent="0.25">
      <c r="A2113" s="168"/>
      <c r="B2113" s="222"/>
      <c r="C2113" s="174"/>
      <c r="D2113" s="177"/>
      <c r="E2113" s="180"/>
      <c r="F2113" s="183"/>
      <c r="G2113" s="186"/>
      <c r="H2113" s="189"/>
      <c r="I2113" s="192"/>
      <c r="J2113" s="189"/>
      <c r="K2113" s="348"/>
      <c r="L2113" s="180"/>
      <c r="M2113" s="204"/>
      <c r="N2113" s="195"/>
      <c r="O2113" s="159"/>
      <c r="P2113" s="39" t="s">
        <v>35</v>
      </c>
      <c r="Q2113" s="40" t="s">
        <v>34</v>
      </c>
      <c r="R2113" s="162"/>
      <c r="S2113" s="162"/>
      <c r="T2113" s="165"/>
      <c r="U2113" s="35"/>
    </row>
    <row r="2114" spans="1:21" ht="14.55" customHeight="1" x14ac:dyDescent="0.25">
      <c r="A2114" s="168"/>
      <c r="B2114" s="222"/>
      <c r="C2114" s="174"/>
      <c r="D2114" s="177"/>
      <c r="E2114" s="180"/>
      <c r="F2114" s="183"/>
      <c r="G2114" s="186"/>
      <c r="H2114" s="189"/>
      <c r="I2114" s="192"/>
      <c r="J2114" s="189"/>
      <c r="K2114" s="348"/>
      <c r="L2114" s="180"/>
      <c r="M2114" s="204"/>
      <c r="N2114" s="195"/>
      <c r="O2114" s="159"/>
      <c r="P2114" s="39" t="s">
        <v>37</v>
      </c>
      <c r="Q2114" s="40" t="s">
        <v>36</v>
      </c>
      <c r="R2114" s="162"/>
      <c r="S2114" s="162"/>
      <c r="T2114" s="165"/>
      <c r="U2114" s="35"/>
    </row>
    <row r="2115" spans="1:21" ht="14.4" thickBot="1" x14ac:dyDescent="0.3">
      <c r="A2115" s="168"/>
      <c r="B2115" s="222"/>
      <c r="C2115" s="174"/>
      <c r="D2115" s="177"/>
      <c r="E2115" s="180"/>
      <c r="F2115" s="183"/>
      <c r="G2115" s="186"/>
      <c r="H2115" s="189"/>
      <c r="I2115" s="192"/>
      <c r="J2115" s="189"/>
      <c r="K2115" s="348"/>
      <c r="L2115" s="180"/>
      <c r="M2115" s="204"/>
      <c r="N2115" s="196"/>
      <c r="O2115" s="160"/>
      <c r="P2115" s="44" t="s">
        <v>1877</v>
      </c>
      <c r="Q2115" s="45" t="s">
        <v>38</v>
      </c>
      <c r="R2115" s="163"/>
      <c r="S2115" s="163"/>
      <c r="T2115" s="166"/>
      <c r="U2115" s="35"/>
    </row>
    <row r="2116" spans="1:21" s="35" customFormat="1" ht="27.6" customHeight="1" x14ac:dyDescent="0.3">
      <c r="A2116" s="168"/>
      <c r="B2116" s="222"/>
      <c r="C2116" s="174"/>
      <c r="D2116" s="177"/>
      <c r="E2116" s="180"/>
      <c r="F2116" s="183"/>
      <c r="G2116" s="186"/>
      <c r="H2116" s="189"/>
      <c r="I2116" s="192"/>
      <c r="J2116" s="189"/>
      <c r="K2116" s="348"/>
      <c r="L2116" s="180"/>
      <c r="M2116" s="204"/>
      <c r="N2116" s="194" t="s">
        <v>74</v>
      </c>
      <c r="O2116" s="158" t="s">
        <v>75</v>
      </c>
      <c r="P2116" s="32" t="s">
        <v>76</v>
      </c>
      <c r="Q2116" s="33" t="s">
        <v>77</v>
      </c>
      <c r="R2116" s="161" t="s">
        <v>1932</v>
      </c>
      <c r="S2116" s="161"/>
      <c r="T2116" s="164"/>
    </row>
    <row r="2117" spans="1:21" s="35" customFormat="1" ht="27.6" customHeight="1" x14ac:dyDescent="0.3">
      <c r="A2117" s="168"/>
      <c r="B2117" s="222"/>
      <c r="C2117" s="174"/>
      <c r="D2117" s="177"/>
      <c r="E2117" s="180"/>
      <c r="F2117" s="183"/>
      <c r="G2117" s="186"/>
      <c r="H2117" s="189"/>
      <c r="I2117" s="192"/>
      <c r="J2117" s="189"/>
      <c r="K2117" s="348"/>
      <c r="L2117" s="180"/>
      <c r="M2117" s="204"/>
      <c r="N2117" s="195"/>
      <c r="O2117" s="159"/>
      <c r="P2117" s="39" t="s">
        <v>79</v>
      </c>
      <c r="Q2117" s="40" t="s">
        <v>80</v>
      </c>
      <c r="R2117" s="162"/>
      <c r="S2117" s="162"/>
      <c r="T2117" s="165"/>
    </row>
    <row r="2118" spans="1:21" s="35" customFormat="1" ht="27.6" customHeight="1" x14ac:dyDescent="0.3">
      <c r="A2118" s="168"/>
      <c r="B2118" s="222"/>
      <c r="C2118" s="174"/>
      <c r="D2118" s="177"/>
      <c r="E2118" s="180"/>
      <c r="F2118" s="183"/>
      <c r="G2118" s="186"/>
      <c r="H2118" s="189"/>
      <c r="I2118" s="192"/>
      <c r="J2118" s="189"/>
      <c r="K2118" s="348"/>
      <c r="L2118" s="180"/>
      <c r="M2118" s="204"/>
      <c r="N2118" s="195"/>
      <c r="O2118" s="159"/>
      <c r="P2118" s="39" t="s">
        <v>81</v>
      </c>
      <c r="Q2118" s="40" t="s">
        <v>82</v>
      </c>
      <c r="R2118" s="162"/>
      <c r="S2118" s="162"/>
      <c r="T2118" s="165"/>
    </row>
    <row r="2119" spans="1:21" s="35" customFormat="1" ht="27.6" customHeight="1" x14ac:dyDescent="0.3">
      <c r="A2119" s="168"/>
      <c r="B2119" s="222"/>
      <c r="C2119" s="174"/>
      <c r="D2119" s="177"/>
      <c r="E2119" s="180"/>
      <c r="F2119" s="183"/>
      <c r="G2119" s="186"/>
      <c r="H2119" s="189"/>
      <c r="I2119" s="192"/>
      <c r="J2119" s="189"/>
      <c r="K2119" s="348"/>
      <c r="L2119" s="180"/>
      <c r="M2119" s="204"/>
      <c r="N2119" s="195"/>
      <c r="O2119" s="159"/>
      <c r="P2119" s="39" t="s">
        <v>83</v>
      </c>
      <c r="Q2119" s="40" t="s">
        <v>84</v>
      </c>
      <c r="R2119" s="162"/>
      <c r="S2119" s="162"/>
      <c r="T2119" s="165"/>
    </row>
    <row r="2120" spans="1:21" ht="15" customHeight="1" x14ac:dyDescent="0.25">
      <c r="A2120" s="168"/>
      <c r="B2120" s="222"/>
      <c r="C2120" s="174"/>
      <c r="D2120" s="177"/>
      <c r="E2120" s="180"/>
      <c r="F2120" s="183"/>
      <c r="G2120" s="186"/>
      <c r="H2120" s="189"/>
      <c r="I2120" s="192"/>
      <c r="J2120" s="189"/>
      <c r="K2120" s="348"/>
      <c r="L2120" s="180"/>
      <c r="M2120" s="204"/>
      <c r="N2120" s="195"/>
      <c r="O2120" s="159"/>
      <c r="P2120" s="39" t="s">
        <v>85</v>
      </c>
      <c r="Q2120" s="40" t="s">
        <v>86</v>
      </c>
      <c r="R2120" s="162"/>
      <c r="S2120" s="162"/>
      <c r="T2120" s="165"/>
      <c r="U2120" s="35"/>
    </row>
    <row r="2121" spans="1:21" ht="14.55" customHeight="1" x14ac:dyDescent="0.25">
      <c r="A2121" s="168"/>
      <c r="B2121" s="222"/>
      <c r="C2121" s="174"/>
      <c r="D2121" s="177"/>
      <c r="E2121" s="180"/>
      <c r="F2121" s="183"/>
      <c r="G2121" s="186"/>
      <c r="H2121" s="189"/>
      <c r="I2121" s="192"/>
      <c r="J2121" s="189"/>
      <c r="K2121" s="348"/>
      <c r="L2121" s="180"/>
      <c r="M2121" s="204"/>
      <c r="N2121" s="195"/>
      <c r="O2121" s="159"/>
      <c r="P2121" s="39" t="s">
        <v>87</v>
      </c>
      <c r="Q2121" s="40" t="s">
        <v>88</v>
      </c>
      <c r="R2121" s="162"/>
      <c r="S2121" s="162"/>
      <c r="T2121" s="165"/>
      <c r="U2121" s="35"/>
    </row>
    <row r="2122" spans="1:21" ht="15" customHeight="1" x14ac:dyDescent="0.25">
      <c r="A2122" s="168"/>
      <c r="B2122" s="222"/>
      <c r="C2122" s="174"/>
      <c r="D2122" s="177"/>
      <c r="E2122" s="180"/>
      <c r="F2122" s="183"/>
      <c r="G2122" s="186"/>
      <c r="H2122" s="189"/>
      <c r="I2122" s="192"/>
      <c r="J2122" s="189"/>
      <c r="K2122" s="348"/>
      <c r="L2122" s="180"/>
      <c r="M2122" s="204"/>
      <c r="N2122" s="195"/>
      <c r="O2122" s="159"/>
      <c r="P2122" s="39" t="s">
        <v>89</v>
      </c>
      <c r="Q2122" s="40" t="s">
        <v>36</v>
      </c>
      <c r="R2122" s="162"/>
      <c r="S2122" s="162"/>
      <c r="T2122" s="165"/>
      <c r="U2122" s="35"/>
    </row>
    <row r="2123" spans="1:21" ht="15.6" customHeight="1" thickBot="1" x14ac:dyDescent="0.3">
      <c r="A2123" s="169"/>
      <c r="B2123" s="223"/>
      <c r="C2123" s="175"/>
      <c r="D2123" s="178"/>
      <c r="E2123" s="181"/>
      <c r="F2123" s="184"/>
      <c r="G2123" s="187"/>
      <c r="H2123" s="190"/>
      <c r="I2123" s="193"/>
      <c r="J2123" s="190"/>
      <c r="K2123" s="349"/>
      <c r="L2123" s="181"/>
      <c r="M2123" s="206"/>
      <c r="N2123" s="196"/>
      <c r="O2123" s="160"/>
      <c r="P2123" s="44" t="s">
        <v>90</v>
      </c>
      <c r="Q2123" s="45" t="s">
        <v>38</v>
      </c>
      <c r="R2123" s="163"/>
      <c r="S2123" s="163"/>
      <c r="T2123" s="166"/>
      <c r="U2123" s="35"/>
    </row>
    <row r="2124" spans="1:21" s="35" customFormat="1" ht="88.8" customHeight="1" thickBot="1" x14ac:dyDescent="0.35">
      <c r="A2124" s="142">
        <f>+A2106+1</f>
        <v>459</v>
      </c>
      <c r="B2124" s="143" t="s">
        <v>1941</v>
      </c>
      <c r="C2124" s="144" t="s">
        <v>1628</v>
      </c>
      <c r="D2124" s="145" t="s">
        <v>1943</v>
      </c>
      <c r="E2124" s="146" t="s">
        <v>1944</v>
      </c>
      <c r="F2124" s="155" t="s">
        <v>1945</v>
      </c>
      <c r="G2124" s="147" t="s">
        <v>1942</v>
      </c>
      <c r="H2124" s="148">
        <v>46225</v>
      </c>
      <c r="I2124" s="149" t="s">
        <v>730</v>
      </c>
      <c r="J2124" s="148"/>
      <c r="K2124" s="149"/>
      <c r="L2124" s="146" t="s">
        <v>1944</v>
      </c>
      <c r="M2124" s="155" t="s">
        <v>1945</v>
      </c>
      <c r="N2124" s="63" t="s">
        <v>39</v>
      </c>
      <c r="O2124" s="150" t="s">
        <v>40</v>
      </c>
      <c r="P2124" s="32" t="s">
        <v>44</v>
      </c>
      <c r="Q2124" s="33" t="s">
        <v>45</v>
      </c>
      <c r="R2124" s="69" t="s">
        <v>1946</v>
      </c>
      <c r="S2124" s="69"/>
      <c r="T2124" s="151"/>
    </row>
    <row r="2125" spans="1:21" s="35" customFormat="1" ht="88.8" customHeight="1" thickBot="1" x14ac:dyDescent="0.35">
      <c r="A2125" s="27">
        <f>+A2124+1</f>
        <v>460</v>
      </c>
      <c r="B2125" s="140" t="s">
        <v>1941</v>
      </c>
      <c r="C2125" s="111"/>
      <c r="D2125" s="28" t="s">
        <v>1943</v>
      </c>
      <c r="E2125" s="29" t="s">
        <v>1944</v>
      </c>
      <c r="F2125" s="139" t="s">
        <v>1945</v>
      </c>
      <c r="G2125" s="30" t="s">
        <v>1947</v>
      </c>
      <c r="H2125" s="31">
        <v>46225</v>
      </c>
      <c r="I2125" s="62" t="s">
        <v>730</v>
      </c>
      <c r="J2125" s="31"/>
      <c r="K2125" s="62"/>
      <c r="L2125" s="29" t="s">
        <v>1944</v>
      </c>
      <c r="M2125" s="139" t="s">
        <v>1945</v>
      </c>
      <c r="N2125" s="23" t="s">
        <v>39</v>
      </c>
      <c r="O2125" s="134" t="s">
        <v>40</v>
      </c>
      <c r="P2125" s="141" t="s">
        <v>44</v>
      </c>
      <c r="Q2125" s="152" t="s">
        <v>45</v>
      </c>
      <c r="R2125" s="135" t="s">
        <v>1946</v>
      </c>
      <c r="S2125" s="135"/>
      <c r="T2125" s="103"/>
    </row>
    <row r="2126" spans="1:21" s="35" customFormat="1" ht="88.8" customHeight="1" thickBot="1" x14ac:dyDescent="0.35">
      <c r="A2126" s="74">
        <f>+A2125+1</f>
        <v>461</v>
      </c>
      <c r="B2126" s="153" t="s">
        <v>1951</v>
      </c>
      <c r="C2126" s="114" t="s">
        <v>1630</v>
      </c>
      <c r="D2126" s="75" t="s">
        <v>1948</v>
      </c>
      <c r="E2126" s="76" t="s">
        <v>1949</v>
      </c>
      <c r="F2126" s="154" t="s">
        <v>1950</v>
      </c>
      <c r="G2126" s="77" t="s">
        <v>1951</v>
      </c>
      <c r="H2126" s="79">
        <v>46226</v>
      </c>
      <c r="I2126" s="78" t="s">
        <v>730</v>
      </c>
      <c r="J2126" s="79"/>
      <c r="K2126" s="78"/>
      <c r="L2126" s="76"/>
      <c r="M2126" s="154" t="s">
        <v>1950</v>
      </c>
      <c r="N2126" s="52" t="s">
        <v>74</v>
      </c>
      <c r="O2126" s="84" t="s">
        <v>75</v>
      </c>
      <c r="P2126" s="54" t="s">
        <v>87</v>
      </c>
      <c r="Q2126" s="55" t="s">
        <v>88</v>
      </c>
      <c r="R2126" s="56" t="s">
        <v>1946</v>
      </c>
      <c r="S2126" s="56"/>
      <c r="T2126" s="106"/>
    </row>
  </sheetData>
  <autoFilter ref="A7:T2123" xr:uid="{00000000-0001-0000-0000-000000000000}"/>
  <mergeCells count="7430">
    <mergeCell ref="A1338:A1345"/>
    <mergeCell ref="B1338:B1345"/>
    <mergeCell ref="A1287:A1291"/>
    <mergeCell ref="B1287:B1291"/>
    <mergeCell ref="C1261:C1265"/>
    <mergeCell ref="G2106:G2123"/>
    <mergeCell ref="N2106:N2115"/>
    <mergeCell ref="O2106:O2115"/>
    <mergeCell ref="R2106:R2115"/>
    <mergeCell ref="S2106:S2115"/>
    <mergeCell ref="O1028:O1036"/>
    <mergeCell ref="R1028:R1036"/>
    <mergeCell ref="S1028:S1036"/>
    <mergeCell ref="T1028:T1036"/>
    <mergeCell ref="T1421:T1428"/>
    <mergeCell ref="A1421:A1428"/>
    <mergeCell ref="B1421:B1428"/>
    <mergeCell ref="C1421:C1428"/>
    <mergeCell ref="D1421:D1428"/>
    <mergeCell ref="E1421:E1428"/>
    <mergeCell ref="F1421:F1428"/>
    <mergeCell ref="G1421:G1428"/>
    <mergeCell ref="H1421:H1428"/>
    <mergeCell ref="I1421:I1428"/>
    <mergeCell ref="J1421:J1428"/>
    <mergeCell ref="K1421:K1428"/>
    <mergeCell ref="L1421:L1428"/>
    <mergeCell ref="M1421:M1428"/>
    <mergeCell ref="N1421:N1428"/>
    <mergeCell ref="O1421:O1428"/>
    <mergeCell ref="R1421:R1428"/>
    <mergeCell ref="S1421:S1428"/>
    <mergeCell ref="D1351:D1355"/>
    <mergeCell ref="E1351:E1355"/>
    <mergeCell ref="F1351:F1355"/>
    <mergeCell ref="G1351:G1355"/>
    <mergeCell ref="I1351:I1355"/>
    <mergeCell ref="S1489:S1490"/>
    <mergeCell ref="A1485:A1486"/>
    <mergeCell ref="B1485:B1486"/>
    <mergeCell ref="C1485:C1486"/>
    <mergeCell ref="D1485:D1486"/>
    <mergeCell ref="E1485:E1486"/>
    <mergeCell ref="F1485:F1486"/>
    <mergeCell ref="G1485:G1486"/>
    <mergeCell ref="H1485:H1486"/>
    <mergeCell ref="I1485:I1486"/>
    <mergeCell ref="J1485:J1486"/>
    <mergeCell ref="K1485:K1486"/>
    <mergeCell ref="L1485:L1486"/>
    <mergeCell ref="M1485:M1486"/>
    <mergeCell ref="C1447:C1454"/>
    <mergeCell ref="C1455:C1462"/>
    <mergeCell ref="A1455:A1462"/>
    <mergeCell ref="S1478:S1480"/>
    <mergeCell ref="F1366:F1370"/>
    <mergeCell ref="G1366:G1370"/>
    <mergeCell ref="G1356:G1360"/>
    <mergeCell ref="F1361:F1365"/>
    <mergeCell ref="G1361:G1365"/>
    <mergeCell ref="H1361:H1365"/>
    <mergeCell ref="M1455:M1462"/>
    <mergeCell ref="L1473:L1477"/>
    <mergeCell ref="H1447:H1454"/>
    <mergeCell ref="T2106:T2115"/>
    <mergeCell ref="N2116:N2123"/>
    <mergeCell ref="O2116:O2123"/>
    <mergeCell ref="R2116:R2123"/>
    <mergeCell ref="S2116:S2123"/>
    <mergeCell ref="T2116:T2123"/>
    <mergeCell ref="H2106:H2123"/>
    <mergeCell ref="I2106:I2123"/>
    <mergeCell ref="J2106:J2123"/>
    <mergeCell ref="K2106:K2123"/>
    <mergeCell ref="L2106:L2123"/>
    <mergeCell ref="M2106:M2123"/>
    <mergeCell ref="A2106:A2123"/>
    <mergeCell ref="B2106:B2123"/>
    <mergeCell ref="C2106:C2123"/>
    <mergeCell ref="D2106:D2123"/>
    <mergeCell ref="E2106:E2123"/>
    <mergeCell ref="F2106:F2123"/>
    <mergeCell ref="A1494:A1495"/>
    <mergeCell ref="B1494:B1495"/>
    <mergeCell ref="A2080:A2087"/>
    <mergeCell ref="B2080:B2087"/>
    <mergeCell ref="C2080:C2087"/>
    <mergeCell ref="D2080:D2087"/>
    <mergeCell ref="E2080:E2087"/>
    <mergeCell ref="F2080:F2087"/>
    <mergeCell ref="H1489:H1490"/>
    <mergeCell ref="I1489:I1490"/>
    <mergeCell ref="J1489:J1490"/>
    <mergeCell ref="K1489:K1490"/>
    <mergeCell ref="L1489:L1490"/>
    <mergeCell ref="M1489:M1490"/>
    <mergeCell ref="N1489:N1490"/>
    <mergeCell ref="O1489:O1490"/>
    <mergeCell ref="R1489:R1490"/>
    <mergeCell ref="G2080:G2087"/>
    <mergeCell ref="J2066:J2073"/>
    <mergeCell ref="K2066:K2073"/>
    <mergeCell ref="K1758:K1762"/>
    <mergeCell ref="C1862:C1865"/>
    <mergeCell ref="C1895:C1896"/>
    <mergeCell ref="C1898:C1902"/>
    <mergeCell ref="C1763:C1766"/>
    <mergeCell ref="D1909:D1913"/>
    <mergeCell ref="E1909:E1913"/>
    <mergeCell ref="F1909:F1913"/>
    <mergeCell ref="F1862:F1865"/>
    <mergeCell ref="E1914:E1922"/>
    <mergeCell ref="A1898:A1902"/>
    <mergeCell ref="A1903:A1905"/>
    <mergeCell ref="S1022:S1024"/>
    <mergeCell ref="T2099:T2105"/>
    <mergeCell ref="A2099:A2105"/>
    <mergeCell ref="B2099:B2105"/>
    <mergeCell ref="C2099:C2105"/>
    <mergeCell ref="D2099:D2105"/>
    <mergeCell ref="E2099:E2105"/>
    <mergeCell ref="F2099:F2105"/>
    <mergeCell ref="G2099:G2105"/>
    <mergeCell ref="H2099:H2105"/>
    <mergeCell ref="I2099:I2105"/>
    <mergeCell ref="J2099:J2105"/>
    <mergeCell ref="K2099:K2105"/>
    <mergeCell ref="L2099:L2105"/>
    <mergeCell ref="M2099:M2105"/>
    <mergeCell ref="N2099:N2105"/>
    <mergeCell ref="O2099:O2105"/>
    <mergeCell ref="R2099:R2105"/>
    <mergeCell ref="S2099:S2105"/>
    <mergeCell ref="I2080:I2087"/>
    <mergeCell ref="J2080:J2087"/>
    <mergeCell ref="K2080:K2087"/>
    <mergeCell ref="L2080:L2087"/>
    <mergeCell ref="M2080:M2087"/>
    <mergeCell ref="N2080:N2087"/>
    <mergeCell ref="O2080:O2087"/>
    <mergeCell ref="R2080:R2087"/>
    <mergeCell ref="S2080:S2087"/>
    <mergeCell ref="A1713:A1727"/>
    <mergeCell ref="T1494:T1495"/>
    <mergeCell ref="A1758:A1762"/>
    <mergeCell ref="A1491:A1493"/>
    <mergeCell ref="R1019:R1021"/>
    <mergeCell ref="S1019:S1021"/>
    <mergeCell ref="T1019:T1021"/>
    <mergeCell ref="F1010:F1018"/>
    <mergeCell ref="G1010:G1018"/>
    <mergeCell ref="H1010:H1018"/>
    <mergeCell ref="I1010:I1018"/>
    <mergeCell ref="K1010:K1018"/>
    <mergeCell ref="L1010:L1018"/>
    <mergeCell ref="M1010:M1018"/>
    <mergeCell ref="N1010:N1018"/>
    <mergeCell ref="T1022:T1024"/>
    <mergeCell ref="A1025:A1027"/>
    <mergeCell ref="B1025:B1027"/>
    <mergeCell ref="C1025:C1027"/>
    <mergeCell ref="D1025:D1027"/>
    <mergeCell ref="E1025:E1027"/>
    <mergeCell ref="F1025:F1027"/>
    <mergeCell ref="G1025:G1027"/>
    <mergeCell ref="H1025:H1027"/>
    <mergeCell ref="I1025:I1027"/>
    <mergeCell ref="J1025:J1027"/>
    <mergeCell ref="K1025:K1027"/>
    <mergeCell ref="L1025:L1027"/>
    <mergeCell ref="M1025:M1027"/>
    <mergeCell ref="N1025:N1027"/>
    <mergeCell ref="O1025:O1027"/>
    <mergeCell ref="R1025:R1027"/>
    <mergeCell ref="S1025:S1027"/>
    <mergeCell ref="T1025:T1027"/>
    <mergeCell ref="A1022:A1024"/>
    <mergeCell ref="B1022:B1024"/>
    <mergeCell ref="R1001:R1009"/>
    <mergeCell ref="S1001:S1009"/>
    <mergeCell ref="T1001:T1009"/>
    <mergeCell ref="A992:A1000"/>
    <mergeCell ref="B992:B1000"/>
    <mergeCell ref="M992:M1000"/>
    <mergeCell ref="N992:N1000"/>
    <mergeCell ref="O992:O1000"/>
    <mergeCell ref="R992:R1000"/>
    <mergeCell ref="S992:S1000"/>
    <mergeCell ref="D992:D1000"/>
    <mergeCell ref="E992:E1000"/>
    <mergeCell ref="F992:F1000"/>
    <mergeCell ref="G992:G1000"/>
    <mergeCell ref="H992:H1000"/>
    <mergeCell ref="I992:I1000"/>
    <mergeCell ref="T1010:T1018"/>
    <mergeCell ref="A1010:A1018"/>
    <mergeCell ref="B1010:B1018"/>
    <mergeCell ref="C1010:C1018"/>
    <mergeCell ref="D1010:D1018"/>
    <mergeCell ref="E1010:E1018"/>
    <mergeCell ref="R1010:R1018"/>
    <mergeCell ref="S1010:S1018"/>
    <mergeCell ref="O1010:O1018"/>
    <mergeCell ref="M1001:M1009"/>
    <mergeCell ref="N1001:N1009"/>
    <mergeCell ref="K992:K1000"/>
    <mergeCell ref="L992:L1000"/>
    <mergeCell ref="K1001:K1009"/>
    <mergeCell ref="L1001:L1009"/>
    <mergeCell ref="G2037:G2044"/>
    <mergeCell ref="H2080:H2087"/>
    <mergeCell ref="H2074:H2079"/>
    <mergeCell ref="I2074:I2079"/>
    <mergeCell ref="J2074:J2079"/>
    <mergeCell ref="K2074:K2079"/>
    <mergeCell ref="E2053:E2060"/>
    <mergeCell ref="F2053:F2060"/>
    <mergeCell ref="J2053:J2060"/>
    <mergeCell ref="K2053:K2060"/>
    <mergeCell ref="B1994:B1998"/>
    <mergeCell ref="C1994:C1998"/>
    <mergeCell ref="D1994:D1998"/>
    <mergeCell ref="E1994:E1998"/>
    <mergeCell ref="F1994:F1998"/>
    <mergeCell ref="G1994:G1998"/>
    <mergeCell ref="B2037:B2044"/>
    <mergeCell ref="C2037:C2044"/>
    <mergeCell ref="B1999:B2003"/>
    <mergeCell ref="G2045:G2052"/>
    <mergeCell ref="H2045:H2052"/>
    <mergeCell ref="I2045:I2052"/>
    <mergeCell ref="J2045:J2052"/>
    <mergeCell ref="K2045:K2052"/>
    <mergeCell ref="E2045:E2052"/>
    <mergeCell ref="H1999:H2003"/>
    <mergeCell ref="I1994:I1998"/>
    <mergeCell ref="B2004:B2011"/>
    <mergeCell ref="C2004:C2011"/>
    <mergeCell ref="D2004:D2011"/>
    <mergeCell ref="E2004:E2011"/>
    <mergeCell ref="F2004:F2011"/>
    <mergeCell ref="L2074:L2079"/>
    <mergeCell ref="M2074:M2079"/>
    <mergeCell ref="N2074:N2079"/>
    <mergeCell ref="B2061:B2065"/>
    <mergeCell ref="C2061:C2065"/>
    <mergeCell ref="D2061:D2065"/>
    <mergeCell ref="E2061:E2065"/>
    <mergeCell ref="F2061:F2065"/>
    <mergeCell ref="G2061:G2065"/>
    <mergeCell ref="I2061:I2065"/>
    <mergeCell ref="L2066:L2073"/>
    <mergeCell ref="M2066:M2073"/>
    <mergeCell ref="H2061:H2065"/>
    <mergeCell ref="J2061:J2065"/>
    <mergeCell ref="A2066:A2073"/>
    <mergeCell ref="B2066:B2073"/>
    <mergeCell ref="C2066:C2073"/>
    <mergeCell ref="F2066:F2073"/>
    <mergeCell ref="G2066:G2073"/>
    <mergeCell ref="H2066:H2073"/>
    <mergeCell ref="I2066:I2073"/>
    <mergeCell ref="K2061:K2065"/>
    <mergeCell ref="L2061:L2065"/>
    <mergeCell ref="M2061:M2065"/>
    <mergeCell ref="N2061:N2065"/>
    <mergeCell ref="A2074:A2079"/>
    <mergeCell ref="B2074:B2079"/>
    <mergeCell ref="C2074:C2079"/>
    <mergeCell ref="D2074:D2079"/>
    <mergeCell ref="E2074:E2079"/>
    <mergeCell ref="F2074:F2079"/>
    <mergeCell ref="G2074:G2079"/>
    <mergeCell ref="N2066:N2073"/>
    <mergeCell ref="O2066:O2073"/>
    <mergeCell ref="R2066:R2073"/>
    <mergeCell ref="S2066:S2073"/>
    <mergeCell ref="T989:T991"/>
    <mergeCell ref="A989:A991"/>
    <mergeCell ref="B989:B991"/>
    <mergeCell ref="C989:C991"/>
    <mergeCell ref="D989:D991"/>
    <mergeCell ref="E989:E991"/>
    <mergeCell ref="F989:F991"/>
    <mergeCell ref="G989:G991"/>
    <mergeCell ref="H989:H991"/>
    <mergeCell ref="I989:I991"/>
    <mergeCell ref="J989:J991"/>
    <mergeCell ref="K989:K991"/>
    <mergeCell ref="L989:L991"/>
    <mergeCell ref="M989:M991"/>
    <mergeCell ref="D2066:D2073"/>
    <mergeCell ref="E2066:E2073"/>
    <mergeCell ref="E1898:E1902"/>
    <mergeCell ref="B1895:B1896"/>
    <mergeCell ref="E1740:E1746"/>
    <mergeCell ref="F1740:F1746"/>
    <mergeCell ref="G1740:G1746"/>
    <mergeCell ref="A1858:A1861"/>
    <mergeCell ref="B1858:B1861"/>
    <mergeCell ref="D1858:D1861"/>
    <mergeCell ref="E1858:E1861"/>
    <mergeCell ref="F1747:F1753"/>
    <mergeCell ref="T992:T1000"/>
    <mergeCell ref="R989:R991"/>
    <mergeCell ref="R977:R979"/>
    <mergeCell ref="S977:S979"/>
    <mergeCell ref="T977:T979"/>
    <mergeCell ref="A980:A988"/>
    <mergeCell ref="B980:B988"/>
    <mergeCell ref="C980:C988"/>
    <mergeCell ref="D980:D988"/>
    <mergeCell ref="E980:E988"/>
    <mergeCell ref="F980:F988"/>
    <mergeCell ref="G980:G988"/>
    <mergeCell ref="H980:H988"/>
    <mergeCell ref="I980:I988"/>
    <mergeCell ref="J980:J988"/>
    <mergeCell ref="K980:K988"/>
    <mergeCell ref="L980:L988"/>
    <mergeCell ref="M980:M988"/>
    <mergeCell ref="N980:N988"/>
    <mergeCell ref="O980:O988"/>
    <mergeCell ref="R980:R988"/>
    <mergeCell ref="S980:S988"/>
    <mergeCell ref="N977:N979"/>
    <mergeCell ref="T980:T988"/>
    <mergeCell ref="A977:A979"/>
    <mergeCell ref="B977:B979"/>
    <mergeCell ref="C977:C979"/>
    <mergeCell ref="D977:D979"/>
    <mergeCell ref="E977:E979"/>
    <mergeCell ref="F977:F979"/>
    <mergeCell ref="G977:G979"/>
    <mergeCell ref="H977:H979"/>
    <mergeCell ref="I977:I979"/>
    <mergeCell ref="K977:K979"/>
    <mergeCell ref="O965:O967"/>
    <mergeCell ref="R965:R967"/>
    <mergeCell ref="S965:S967"/>
    <mergeCell ref="N965:N967"/>
    <mergeCell ref="T968:T976"/>
    <mergeCell ref="A965:A967"/>
    <mergeCell ref="B965:B967"/>
    <mergeCell ref="C965:C967"/>
    <mergeCell ref="D965:D967"/>
    <mergeCell ref="E965:E967"/>
    <mergeCell ref="F965:F967"/>
    <mergeCell ref="G965:G967"/>
    <mergeCell ref="H965:H967"/>
    <mergeCell ref="I965:I967"/>
    <mergeCell ref="J965:J967"/>
    <mergeCell ref="A968:A976"/>
    <mergeCell ref="B968:B976"/>
    <mergeCell ref="C968:C976"/>
    <mergeCell ref="M968:M976"/>
    <mergeCell ref="T965:T967"/>
    <mergeCell ref="N968:N976"/>
    <mergeCell ref="G1754:G1757"/>
    <mergeCell ref="G1943:G1946"/>
    <mergeCell ref="G1923:G1927"/>
    <mergeCell ref="N1022:N1024"/>
    <mergeCell ref="O1022:O1024"/>
    <mergeCell ref="R1022:R1024"/>
    <mergeCell ref="H1722:H1727"/>
    <mergeCell ref="K1903:K1905"/>
    <mergeCell ref="K1906:K1908"/>
    <mergeCell ref="H1895:H1896"/>
    <mergeCell ref="H1898:H1902"/>
    <mergeCell ref="M1022:M1024"/>
    <mergeCell ref="N1494:N1495"/>
    <mergeCell ref="O1494:O1495"/>
    <mergeCell ref="L1214:L1218"/>
    <mergeCell ref="N1485:N1486"/>
    <mergeCell ref="O1485:O1486"/>
    <mergeCell ref="R1485:R1486"/>
    <mergeCell ref="G1494:G1495"/>
    <mergeCell ref="H1494:H1495"/>
    <mergeCell ref="O1292:O1296"/>
    <mergeCell ref="N1478:N1480"/>
    <mergeCell ref="L2053:L2060"/>
    <mergeCell ref="N2053:N2060"/>
    <mergeCell ref="O2053:O2060"/>
    <mergeCell ref="R2053:R2060"/>
    <mergeCell ref="R1831:R1836"/>
    <mergeCell ref="G1831:G1836"/>
    <mergeCell ref="H1661:H1662"/>
    <mergeCell ref="N1898:N1902"/>
    <mergeCell ref="M1928:M1930"/>
    <mergeCell ref="K1953:K1954"/>
    <mergeCell ref="O1931:O1938"/>
    <mergeCell ref="L1909:L1913"/>
    <mergeCell ref="M1909:M1913"/>
    <mergeCell ref="N1909:N1913"/>
    <mergeCell ref="L1928:L1930"/>
    <mergeCell ref="M2045:M2052"/>
    <mergeCell ref="O2012:O2019"/>
    <mergeCell ref="R2012:R2019"/>
    <mergeCell ref="J1853:J1857"/>
    <mergeCell ref="J1895:J1896"/>
    <mergeCell ref="G1853:G1857"/>
    <mergeCell ref="I1829:I1830"/>
    <mergeCell ref="G1804:G1820"/>
    <mergeCell ref="G2053:G2060"/>
    <mergeCell ref="H2053:H2060"/>
    <mergeCell ref="I2053:I2060"/>
    <mergeCell ref="G1974:G1980"/>
    <mergeCell ref="G1947:G1949"/>
    <mergeCell ref="G1909:G1913"/>
    <mergeCell ref="G1862:G1865"/>
    <mergeCell ref="I1862:I1865"/>
    <mergeCell ref="I1914:I1922"/>
    <mergeCell ref="S2053:S2060"/>
    <mergeCell ref="C1903:C1905"/>
    <mergeCell ref="D2037:D2044"/>
    <mergeCell ref="C1999:C2003"/>
    <mergeCell ref="D1999:D2003"/>
    <mergeCell ref="J2037:J2044"/>
    <mergeCell ref="K2037:K2044"/>
    <mergeCell ref="M2053:M2060"/>
    <mergeCell ref="E2037:E2044"/>
    <mergeCell ref="F2037:F2044"/>
    <mergeCell ref="J1906:J1908"/>
    <mergeCell ref="I1909:I1913"/>
    <mergeCell ref="N1953:N1954"/>
    <mergeCell ref="O1953:O1954"/>
    <mergeCell ref="L1989:L1990"/>
    <mergeCell ref="M1989:M1990"/>
    <mergeCell ref="K1989:K1990"/>
    <mergeCell ref="E1999:E2003"/>
    <mergeCell ref="F1999:F2003"/>
    <mergeCell ref="L2045:L2052"/>
    <mergeCell ref="N2045:N2052"/>
    <mergeCell ref="O2045:O2052"/>
    <mergeCell ref="R2045:R2052"/>
    <mergeCell ref="S2045:S2052"/>
    <mergeCell ref="R1947:R1949"/>
    <mergeCell ref="S1947:S1949"/>
    <mergeCell ref="F1974:F1980"/>
    <mergeCell ref="D1943:D1946"/>
    <mergeCell ref="E1943:E1946"/>
    <mergeCell ref="F1943:F1946"/>
    <mergeCell ref="D1923:D1927"/>
    <mergeCell ref="S2012:S2019"/>
    <mergeCell ref="A1947:A1949"/>
    <mergeCell ref="A1950:A1952"/>
    <mergeCell ref="A1862:A1865"/>
    <mergeCell ref="B1862:B1865"/>
    <mergeCell ref="F1661:F1662"/>
    <mergeCell ref="G1661:G1662"/>
    <mergeCell ref="B1728:B1735"/>
    <mergeCell ref="A1842:A1852"/>
    <mergeCell ref="B1842:B1852"/>
    <mergeCell ref="A1853:A1857"/>
    <mergeCell ref="B1923:B1927"/>
    <mergeCell ref="C1687:C1692"/>
    <mergeCell ref="D1736:D1739"/>
    <mergeCell ref="E1862:E1865"/>
    <mergeCell ref="G1821:G1828"/>
    <mergeCell ref="F1831:F1836"/>
    <mergeCell ref="D1821:D1828"/>
    <mergeCell ref="E1821:E1828"/>
    <mergeCell ref="D1842:D1852"/>
    <mergeCell ref="E1842:E1852"/>
    <mergeCell ref="F1842:F1852"/>
    <mergeCell ref="D1747:D1753"/>
    <mergeCell ref="D1804:D1820"/>
    <mergeCell ref="E1804:E1820"/>
    <mergeCell ref="B1747:B1753"/>
    <mergeCell ref="C1858:C1861"/>
    <mergeCell ref="G1747:G1753"/>
    <mergeCell ref="A1906:A1908"/>
    <mergeCell ref="C1758:C1762"/>
    <mergeCell ref="B1853:B1857"/>
    <mergeCell ref="D1853:D1857"/>
    <mergeCell ref="B1931:B1938"/>
    <mergeCell ref="B1491:B1493"/>
    <mergeCell ref="C1491:C1493"/>
    <mergeCell ref="D1491:D1493"/>
    <mergeCell ref="E1491:E1493"/>
    <mergeCell ref="G1613:G1614"/>
    <mergeCell ref="E1853:E1857"/>
    <mergeCell ref="D1966:D1969"/>
    <mergeCell ref="C1853:C1857"/>
    <mergeCell ref="L1829:L1830"/>
    <mergeCell ref="E1517:E1523"/>
    <mergeCell ref="G1496:G1499"/>
    <mergeCell ref="D1506:D1510"/>
    <mergeCell ref="D1931:D1938"/>
    <mergeCell ref="E1931:E1938"/>
    <mergeCell ref="F1931:F1938"/>
    <mergeCell ref="G1931:G1938"/>
    <mergeCell ref="C1494:C1495"/>
    <mergeCell ref="D1494:D1495"/>
    <mergeCell ref="E1494:E1495"/>
    <mergeCell ref="F1494:F1495"/>
    <mergeCell ref="I1494:I1495"/>
    <mergeCell ref="J1494:J1495"/>
    <mergeCell ref="C1785:C1798"/>
    <mergeCell ref="B1758:B1762"/>
    <mergeCell ref="E1747:E1753"/>
    <mergeCell ref="B1898:B1902"/>
    <mergeCell ref="D1898:D1902"/>
    <mergeCell ref="B1713:B1727"/>
    <mergeCell ref="C1947:C1949"/>
    <mergeCell ref="B1528:B1535"/>
    <mergeCell ref="B1517:B1523"/>
    <mergeCell ref="C1536:C1540"/>
    <mergeCell ref="H1989:H1990"/>
    <mergeCell ref="I1989:I1990"/>
    <mergeCell ref="J1989:J1990"/>
    <mergeCell ref="I1974:I1980"/>
    <mergeCell ref="H1953:H1954"/>
    <mergeCell ref="D1862:D1865"/>
    <mergeCell ref="J1999:J2003"/>
    <mergeCell ref="K1999:K2003"/>
    <mergeCell ref="M1853:M1857"/>
    <mergeCell ref="F1804:F1820"/>
    <mergeCell ref="S1862:S1865"/>
    <mergeCell ref="H1547:H1555"/>
    <mergeCell ref="O1560:O1562"/>
    <mergeCell ref="A1953:A1954"/>
    <mergeCell ref="A1961:A1965"/>
    <mergeCell ref="H2037:H2044"/>
    <mergeCell ref="I2037:I2044"/>
    <mergeCell ref="B1831:B1836"/>
    <mergeCell ref="A2012:A2019"/>
    <mergeCell ref="A1999:A2003"/>
    <mergeCell ref="A1991:A1993"/>
    <mergeCell ref="A1989:A1990"/>
    <mergeCell ref="A1966:A1969"/>
    <mergeCell ref="A1970:A1971"/>
    <mergeCell ref="A1972:A1973"/>
    <mergeCell ref="A1974:A1980"/>
    <mergeCell ref="A1981:A1986"/>
    <mergeCell ref="L1862:L1865"/>
    <mergeCell ref="K1862:K1865"/>
    <mergeCell ref="L1853:L1857"/>
    <mergeCell ref="B1914:B1922"/>
    <mergeCell ref="A1909:A1913"/>
    <mergeCell ref="A1914:A1922"/>
    <mergeCell ref="A1923:A1927"/>
    <mergeCell ref="A1928:A1930"/>
    <mergeCell ref="A1931:A1938"/>
    <mergeCell ref="A1939:A1942"/>
    <mergeCell ref="C1972:C1973"/>
    <mergeCell ref="H1994:H1998"/>
    <mergeCell ref="F1950:F1952"/>
    <mergeCell ref="A1943:A1946"/>
    <mergeCell ref="F1989:F1990"/>
    <mergeCell ref="G1989:G1990"/>
    <mergeCell ref="G1999:G2003"/>
    <mergeCell ref="C1950:C1952"/>
    <mergeCell ref="T959:T961"/>
    <mergeCell ref="A962:A964"/>
    <mergeCell ref="B962:B964"/>
    <mergeCell ref="T950:T958"/>
    <mergeCell ref="C1906:C1908"/>
    <mergeCell ref="S962:S964"/>
    <mergeCell ref="A1994:A1998"/>
    <mergeCell ref="S950:S958"/>
    <mergeCell ref="K1661:K1662"/>
    <mergeCell ref="K1831:K1836"/>
    <mergeCell ref="J992:J1000"/>
    <mergeCell ref="R1224:R1228"/>
    <mergeCell ref="M1214:M1218"/>
    <mergeCell ref="N1214:N1218"/>
    <mergeCell ref="O1214:O1218"/>
    <mergeCell ref="I1214:I1218"/>
    <mergeCell ref="S1274:S1281"/>
    <mergeCell ref="O1468:O1472"/>
    <mergeCell ref="N1292:N1296"/>
    <mergeCell ref="M2004:M2011"/>
    <mergeCell ref="I1722:I1727"/>
    <mergeCell ref="J1722:J1727"/>
    <mergeCell ref="N1862:N1865"/>
    <mergeCell ref="O1862:O1865"/>
    <mergeCell ref="S989:S991"/>
    <mergeCell ref="O1999:O2003"/>
    <mergeCell ref="R1999:R2003"/>
    <mergeCell ref="S1999:S2003"/>
    <mergeCell ref="R1287:R1291"/>
    <mergeCell ref="R1862:R1865"/>
    <mergeCell ref="J1903:J1905"/>
    <mergeCell ref="N2004:N2011"/>
    <mergeCell ref="S1282:S1286"/>
    <mergeCell ref="L1287:L1291"/>
    <mergeCell ref="M1287:M1291"/>
    <mergeCell ref="K1722:K1727"/>
    <mergeCell ref="L1722:L1727"/>
    <mergeCell ref="M1722:M1727"/>
    <mergeCell ref="N1722:N1727"/>
    <mergeCell ref="O1722:O1727"/>
    <mergeCell ref="I1754:I1757"/>
    <mergeCell ref="I1831:I1836"/>
    <mergeCell ref="O1653:O1660"/>
    <mergeCell ref="R1653:R1660"/>
    <mergeCell ref="S1653:S1660"/>
    <mergeCell ref="O2004:O2011"/>
    <mergeCell ref="R1953:R1954"/>
    <mergeCell ref="O1898:O1902"/>
    <mergeCell ref="O1923:O1927"/>
    <mergeCell ref="R1923:R1927"/>
    <mergeCell ref="S1923:S1927"/>
    <mergeCell ref="T935:T937"/>
    <mergeCell ref="T947:T949"/>
    <mergeCell ref="J950:J958"/>
    <mergeCell ref="K950:K958"/>
    <mergeCell ref="N1999:N2003"/>
    <mergeCell ref="T1994:T1998"/>
    <mergeCell ref="R1261:R1265"/>
    <mergeCell ref="S938:S946"/>
    <mergeCell ref="I938:I946"/>
    <mergeCell ref="T962:T964"/>
    <mergeCell ref="L1999:L2003"/>
    <mergeCell ref="M1999:M2003"/>
    <mergeCell ref="I1928:I1930"/>
    <mergeCell ref="I1931:I1938"/>
    <mergeCell ref="I1923:I1927"/>
    <mergeCell ref="N1287:N1291"/>
    <mergeCell ref="N1282:N1286"/>
    <mergeCell ref="O1282:O1286"/>
    <mergeCell ref="R1297:R1304"/>
    <mergeCell ref="M1950:M1952"/>
    <mergeCell ref="R959:R961"/>
    <mergeCell ref="S959:S961"/>
    <mergeCell ref="M947:M949"/>
    <mergeCell ref="N947:N949"/>
    <mergeCell ref="O947:O949"/>
    <mergeCell ref="I959:I961"/>
    <mergeCell ref="L1923:L1927"/>
    <mergeCell ref="M1923:M1927"/>
    <mergeCell ref="N1923:N1927"/>
    <mergeCell ref="N1758:N1762"/>
    <mergeCell ref="R968:R976"/>
    <mergeCell ref="S968:S976"/>
    <mergeCell ref="N959:N961"/>
    <mergeCell ref="O959:O961"/>
    <mergeCell ref="S947:S949"/>
    <mergeCell ref="I950:I958"/>
    <mergeCell ref="T2004:T2011"/>
    <mergeCell ref="T1999:T2003"/>
    <mergeCell ref="R2004:R2011"/>
    <mergeCell ref="S2004:S2011"/>
    <mergeCell ref="I1999:I2003"/>
    <mergeCell ref="N1989:N1990"/>
    <mergeCell ref="O1989:O1990"/>
    <mergeCell ref="R1989:R1990"/>
    <mergeCell ref="S1989:S1990"/>
    <mergeCell ref="T1989:T1990"/>
    <mergeCell ref="A935:A937"/>
    <mergeCell ref="B935:B937"/>
    <mergeCell ref="C935:C937"/>
    <mergeCell ref="D935:D937"/>
    <mergeCell ref="E935:E937"/>
    <mergeCell ref="F935:F937"/>
    <mergeCell ref="G935:G937"/>
    <mergeCell ref="H935:H937"/>
    <mergeCell ref="A938:A946"/>
    <mergeCell ref="B938:B946"/>
    <mergeCell ref="C938:C946"/>
    <mergeCell ref="D938:D946"/>
    <mergeCell ref="I935:I937"/>
    <mergeCell ref="J935:J937"/>
    <mergeCell ref="K935:K937"/>
    <mergeCell ref="L935:L937"/>
    <mergeCell ref="O1478:O1480"/>
    <mergeCell ref="N1447:N1454"/>
    <mergeCell ref="N935:N937"/>
    <mergeCell ref="O935:O937"/>
    <mergeCell ref="R935:R937"/>
    <mergeCell ref="S935:S937"/>
    <mergeCell ref="T938:T946"/>
    <mergeCell ref="F1613:F1614"/>
    <mergeCell ref="J1266:J1273"/>
    <mergeCell ref="D1895:D1896"/>
    <mergeCell ref="E1895:E1896"/>
    <mergeCell ref="B926:B934"/>
    <mergeCell ref="C926:C934"/>
    <mergeCell ref="B950:B958"/>
    <mergeCell ref="C950:C958"/>
    <mergeCell ref="D950:D958"/>
    <mergeCell ref="E950:E958"/>
    <mergeCell ref="F950:F958"/>
    <mergeCell ref="G950:G958"/>
    <mergeCell ref="H950:H958"/>
    <mergeCell ref="B959:B961"/>
    <mergeCell ref="C959:C961"/>
    <mergeCell ref="D959:D961"/>
    <mergeCell ref="E959:E961"/>
    <mergeCell ref="F959:F961"/>
    <mergeCell ref="G959:G961"/>
    <mergeCell ref="H959:H961"/>
    <mergeCell ref="G1266:G1273"/>
    <mergeCell ref="G1274:G1281"/>
    <mergeCell ref="G1292:G1296"/>
    <mergeCell ref="H1001:H1009"/>
    <mergeCell ref="I1001:I1009"/>
    <mergeCell ref="J1001:J1009"/>
    <mergeCell ref="L959:L961"/>
    <mergeCell ref="F1346:F1350"/>
    <mergeCell ref="I1338:I1345"/>
    <mergeCell ref="D1001:D1009"/>
    <mergeCell ref="E1001:E1009"/>
    <mergeCell ref="F1001:F1009"/>
    <mergeCell ref="G1001:G1009"/>
    <mergeCell ref="D1028:D1036"/>
    <mergeCell ref="E1028:E1036"/>
    <mergeCell ref="D1019:D1021"/>
    <mergeCell ref="E1019:E1021"/>
    <mergeCell ref="F1019:F1021"/>
    <mergeCell ref="G1019:G1021"/>
    <mergeCell ref="H1019:H1021"/>
    <mergeCell ref="I1019:I1021"/>
    <mergeCell ref="J1019:J1021"/>
    <mergeCell ref="F1266:F1273"/>
    <mergeCell ref="F1229:F1242"/>
    <mergeCell ref="G1287:G1291"/>
    <mergeCell ref="J1224:J1228"/>
    <mergeCell ref="O962:O964"/>
    <mergeCell ref="S923:S925"/>
    <mergeCell ref="K926:K934"/>
    <mergeCell ref="L926:L934"/>
    <mergeCell ref="J923:J925"/>
    <mergeCell ref="J1862:J1865"/>
    <mergeCell ref="D1914:D1922"/>
    <mergeCell ref="R1994:R1998"/>
    <mergeCell ref="S1994:S1998"/>
    <mergeCell ref="B1989:B1990"/>
    <mergeCell ref="C1953:C1954"/>
    <mergeCell ref="C1961:C1965"/>
    <mergeCell ref="C1966:C1969"/>
    <mergeCell ref="C1970:C1971"/>
    <mergeCell ref="R1966:R1969"/>
    <mergeCell ref="B1970:B1971"/>
    <mergeCell ref="D1970:D1971"/>
    <mergeCell ref="J1994:J1998"/>
    <mergeCell ref="K1994:K1998"/>
    <mergeCell ref="F1906:F1908"/>
    <mergeCell ref="J1898:J1902"/>
    <mergeCell ref="L1914:L1922"/>
    <mergeCell ref="F926:F934"/>
    <mergeCell ref="C1939:C1942"/>
    <mergeCell ref="C1943:C1946"/>
    <mergeCell ref="G926:G934"/>
    <mergeCell ref="J1274:J1281"/>
    <mergeCell ref="B1028:B1036"/>
    <mergeCell ref="B1767:B1784"/>
    <mergeCell ref="D1192:D1196"/>
    <mergeCell ref="E962:E964"/>
    <mergeCell ref="F962:F964"/>
    <mergeCell ref="T2012:T2019"/>
    <mergeCell ref="L1994:L1998"/>
    <mergeCell ref="E1966:E1969"/>
    <mergeCell ref="F1966:F1969"/>
    <mergeCell ref="G1966:G1969"/>
    <mergeCell ref="I1966:I1969"/>
    <mergeCell ref="L1966:L1969"/>
    <mergeCell ref="A2004:A2011"/>
    <mergeCell ref="B2012:B2019"/>
    <mergeCell ref="C2012:C2019"/>
    <mergeCell ref="D2012:D2019"/>
    <mergeCell ref="E2012:E2019"/>
    <mergeCell ref="F2012:F2019"/>
    <mergeCell ref="G2012:G2019"/>
    <mergeCell ref="H2012:H2019"/>
    <mergeCell ref="I2012:I2019"/>
    <mergeCell ref="J2012:J2019"/>
    <mergeCell ref="K2012:K2019"/>
    <mergeCell ref="L2012:L2019"/>
    <mergeCell ref="M2012:M2019"/>
    <mergeCell ref="N2012:N2019"/>
    <mergeCell ref="M1994:M1998"/>
    <mergeCell ref="N1994:N1998"/>
    <mergeCell ref="O1994:O1998"/>
    <mergeCell ref="H1970:H1971"/>
    <mergeCell ref="H1972:H1973"/>
    <mergeCell ref="G2004:G2011"/>
    <mergeCell ref="H2004:H2011"/>
    <mergeCell ref="I2004:I2011"/>
    <mergeCell ref="J2004:J2011"/>
    <mergeCell ref="K2004:K2011"/>
    <mergeCell ref="L2004:L2011"/>
    <mergeCell ref="N1966:N1969"/>
    <mergeCell ref="O1966:O1969"/>
    <mergeCell ref="C1989:C1990"/>
    <mergeCell ref="D1989:D1990"/>
    <mergeCell ref="E1989:E1990"/>
    <mergeCell ref="A1736:A1739"/>
    <mergeCell ref="B1736:B1739"/>
    <mergeCell ref="B1943:B1946"/>
    <mergeCell ref="E1923:E1927"/>
    <mergeCell ref="F1923:F1927"/>
    <mergeCell ref="A1799:A1803"/>
    <mergeCell ref="B1799:B1803"/>
    <mergeCell ref="A1785:A1798"/>
    <mergeCell ref="B1785:B1798"/>
    <mergeCell ref="A1356:A1360"/>
    <mergeCell ref="B1356:B1360"/>
    <mergeCell ref="C1694:C1696"/>
    <mergeCell ref="C1728:C1735"/>
    <mergeCell ref="C1736:C1739"/>
    <mergeCell ref="C1754:C1757"/>
    <mergeCell ref="C1821:C1828"/>
    <mergeCell ref="C1829:C1830"/>
    <mergeCell ref="C1831:C1836"/>
    <mergeCell ref="C1837:C1841"/>
    <mergeCell ref="C1740:C1746"/>
    <mergeCell ref="C1767:C1784"/>
    <mergeCell ref="A1687:A1692"/>
    <mergeCell ref="B1687:B1692"/>
    <mergeCell ref="A1895:A1896"/>
    <mergeCell ref="C1440:C1441"/>
    <mergeCell ref="C1437:C1439"/>
    <mergeCell ref="D1758:D1762"/>
    <mergeCell ref="B872:B874"/>
    <mergeCell ref="A869:A871"/>
    <mergeCell ref="B869:B871"/>
    <mergeCell ref="C1037:C1050"/>
    <mergeCell ref="C1066:C1079"/>
    <mergeCell ref="C1080:C1088"/>
    <mergeCell ref="A950:A958"/>
    <mergeCell ref="A959:A961"/>
    <mergeCell ref="A947:A949"/>
    <mergeCell ref="B947:B949"/>
    <mergeCell ref="C896:C898"/>
    <mergeCell ref="C899:C901"/>
    <mergeCell ref="B923:B925"/>
    <mergeCell ref="A1274:A1281"/>
    <mergeCell ref="C1243:C1247"/>
    <mergeCell ref="C875:C877"/>
    <mergeCell ref="M1966:M1969"/>
    <mergeCell ref="D962:D964"/>
    <mergeCell ref="D947:D949"/>
    <mergeCell ref="D968:D976"/>
    <mergeCell ref="E968:E976"/>
    <mergeCell ref="D1713:D1727"/>
    <mergeCell ref="E1197:E1213"/>
    <mergeCell ref="H1366:H1370"/>
    <mergeCell ref="I1366:I1370"/>
    <mergeCell ref="F1192:F1196"/>
    <mergeCell ref="G1192:G1196"/>
    <mergeCell ref="G1080:G1088"/>
    <mergeCell ref="G962:G964"/>
    <mergeCell ref="F1506:F1510"/>
    <mergeCell ref="G1506:G1510"/>
    <mergeCell ref="F1028:F1036"/>
    <mergeCell ref="C834:C836"/>
    <mergeCell ref="C837:C845"/>
    <mergeCell ref="C846:C848"/>
    <mergeCell ref="C849:C851"/>
    <mergeCell ref="C852:C854"/>
    <mergeCell ref="C804:C806"/>
    <mergeCell ref="C807:C809"/>
    <mergeCell ref="C810:C812"/>
    <mergeCell ref="C813:C821"/>
    <mergeCell ref="C962:C964"/>
    <mergeCell ref="C1001:C1009"/>
    <mergeCell ref="C1028:C1036"/>
    <mergeCell ref="C1019:C1021"/>
    <mergeCell ref="C762:C764"/>
    <mergeCell ref="C765:C767"/>
    <mergeCell ref="C768:C770"/>
    <mergeCell ref="A1705:A1712"/>
    <mergeCell ref="C1356:C1360"/>
    <mergeCell ref="C1442:C1446"/>
    <mergeCell ref="C864:C866"/>
    <mergeCell ref="C1051:C1055"/>
    <mergeCell ref="C1056:C1060"/>
    <mergeCell ref="C923:C925"/>
    <mergeCell ref="A1192:A1196"/>
    <mergeCell ref="B1192:B1196"/>
    <mergeCell ref="B1282:B1286"/>
    <mergeCell ref="A923:A925"/>
    <mergeCell ref="A896:A898"/>
    <mergeCell ref="B896:B898"/>
    <mergeCell ref="A899:A901"/>
    <mergeCell ref="A887:A889"/>
    <mergeCell ref="B887:B889"/>
    <mergeCell ref="C325:C327"/>
    <mergeCell ref="C328:C336"/>
    <mergeCell ref="C337:C343"/>
    <mergeCell ref="C205:C213"/>
    <mergeCell ref="C214:C216"/>
    <mergeCell ref="C217:C223"/>
    <mergeCell ref="C344:C346"/>
    <mergeCell ref="C250:C252"/>
    <mergeCell ref="C253:C261"/>
    <mergeCell ref="C262:C264"/>
    <mergeCell ref="C878:C880"/>
    <mergeCell ref="C881:C883"/>
    <mergeCell ref="C884:C886"/>
    <mergeCell ref="C374:C382"/>
    <mergeCell ref="C383:C385"/>
    <mergeCell ref="C386:C388"/>
    <mergeCell ref="C398:C400"/>
    <mergeCell ref="C401:C403"/>
    <mergeCell ref="C470:C476"/>
    <mergeCell ref="C356:C358"/>
    <mergeCell ref="C404:C406"/>
    <mergeCell ref="C448:C450"/>
    <mergeCell ref="C467:C469"/>
    <mergeCell ref="C798:C800"/>
    <mergeCell ref="C778:C780"/>
    <mergeCell ref="C531:C539"/>
    <mergeCell ref="C789:C791"/>
    <mergeCell ref="C792:C794"/>
    <mergeCell ref="C693:C695"/>
    <mergeCell ref="C696:C698"/>
    <mergeCell ref="C705:C707"/>
    <mergeCell ref="C735:C737"/>
    <mergeCell ref="C63:C65"/>
    <mergeCell ref="C66:C68"/>
    <mergeCell ref="C69:C71"/>
    <mergeCell ref="C78:C80"/>
    <mergeCell ref="C81:C83"/>
    <mergeCell ref="C84:C86"/>
    <mergeCell ref="C87:C89"/>
    <mergeCell ref="C90:C92"/>
    <mergeCell ref="C483:C485"/>
    <mergeCell ref="C486:C494"/>
    <mergeCell ref="C858:C860"/>
    <mergeCell ref="T1541:T1546"/>
    <mergeCell ref="C992:C1000"/>
    <mergeCell ref="C167:C175"/>
    <mergeCell ref="C202:C204"/>
    <mergeCell ref="C774:C776"/>
    <mergeCell ref="C627:C635"/>
    <mergeCell ref="C105:C111"/>
    <mergeCell ref="C795:C797"/>
    <mergeCell ref="C112:C120"/>
    <mergeCell ref="C121:C129"/>
    <mergeCell ref="C155:C157"/>
    <mergeCell ref="C158:C160"/>
    <mergeCell ref="C161:C163"/>
    <mergeCell ref="C164:C166"/>
    <mergeCell ref="C265:C273"/>
    <mergeCell ref="C274:C276"/>
    <mergeCell ref="C277:C279"/>
    <mergeCell ref="C295:C297"/>
    <mergeCell ref="C298:C300"/>
    <mergeCell ref="C310:C312"/>
    <mergeCell ref="C322:C324"/>
    <mergeCell ref="C645:C653"/>
    <mergeCell ref="C654:C662"/>
    <mergeCell ref="T1898:T1902"/>
    <mergeCell ref="F1895:F1896"/>
    <mergeCell ref="G1895:G1896"/>
    <mergeCell ref="I1895:I1896"/>
    <mergeCell ref="F1898:F1902"/>
    <mergeCell ref="G1898:G1902"/>
    <mergeCell ref="I1898:I1902"/>
    <mergeCell ref="S1799:S1803"/>
    <mergeCell ref="H1862:H1865"/>
    <mergeCell ref="F1858:F1861"/>
    <mergeCell ref="G1858:G1861"/>
    <mergeCell ref="C1118:C1122"/>
    <mergeCell ref="C1123:C1141"/>
    <mergeCell ref="C908:C910"/>
    <mergeCell ref="C576:C578"/>
    <mergeCell ref="E1192:E1196"/>
    <mergeCell ref="G1330:G1337"/>
    <mergeCell ref="E1338:E1345"/>
    <mergeCell ref="C1429:C1436"/>
    <mergeCell ref="C1061:C1065"/>
    <mergeCell ref="C1496:C1499"/>
    <mergeCell ref="C1500:C1504"/>
    <mergeCell ref="M1356:M1360"/>
    <mergeCell ref="N1356:N1360"/>
    <mergeCell ref="O1356:O1360"/>
    <mergeCell ref="R1356:R1360"/>
    <mergeCell ref="C1142:C1158"/>
    <mergeCell ref="C759:C761"/>
    <mergeCell ref="C822:C824"/>
    <mergeCell ref="C825:C827"/>
    <mergeCell ref="D1338:D1345"/>
    <mergeCell ref="E923:E925"/>
    <mergeCell ref="F968:F976"/>
    <mergeCell ref="G968:G976"/>
    <mergeCell ref="H968:H976"/>
    <mergeCell ref="I968:I976"/>
    <mergeCell ref="J968:J976"/>
    <mergeCell ref="G923:G925"/>
    <mergeCell ref="C663:C672"/>
    <mergeCell ref="I1287:I1291"/>
    <mergeCell ref="A1297:A1304"/>
    <mergeCell ref="B1297:B1304"/>
    <mergeCell ref="C1287:C1291"/>
    <mergeCell ref="C1159:C1167"/>
    <mergeCell ref="C947:C949"/>
    <mergeCell ref="A1001:A1009"/>
    <mergeCell ref="B1001:B1009"/>
    <mergeCell ref="A1292:A1296"/>
    <mergeCell ref="C1248:C1260"/>
    <mergeCell ref="B1229:B1242"/>
    <mergeCell ref="B1261:B1265"/>
    <mergeCell ref="D1297:D1304"/>
    <mergeCell ref="C1322:C1329"/>
    <mergeCell ref="D1214:D1218"/>
    <mergeCell ref="A1178:A1191"/>
    <mergeCell ref="B1178:B1191"/>
    <mergeCell ref="D1178:D1191"/>
    <mergeCell ref="A1314:A1321"/>
    <mergeCell ref="B1314:B1321"/>
    <mergeCell ref="C1178:C1191"/>
    <mergeCell ref="B1113:B1117"/>
    <mergeCell ref="D1113:D1117"/>
    <mergeCell ref="A1019:A1021"/>
    <mergeCell ref="B1019:B1021"/>
    <mergeCell ref="C1022:C1024"/>
    <mergeCell ref="D1022:D1024"/>
    <mergeCell ref="A1028:A1036"/>
    <mergeCell ref="C1113:C1117"/>
    <mergeCell ref="D1123:D1141"/>
    <mergeCell ref="C1089:C1105"/>
    <mergeCell ref="A1330:A1337"/>
    <mergeCell ref="B1037:B1050"/>
    <mergeCell ref="A1051:A1055"/>
    <mergeCell ref="B1051:B1055"/>
    <mergeCell ref="D1051:D1055"/>
    <mergeCell ref="A1108:A1112"/>
    <mergeCell ref="C1274:C1281"/>
    <mergeCell ref="C1282:C1286"/>
    <mergeCell ref="D1219:D1223"/>
    <mergeCell ref="A1080:A1088"/>
    <mergeCell ref="A1142:A1158"/>
    <mergeCell ref="A1159:A1167"/>
    <mergeCell ref="B1142:B1158"/>
    <mergeCell ref="C1173:C1177"/>
    <mergeCell ref="B1159:B1167"/>
    <mergeCell ref="D1118:D1122"/>
    <mergeCell ref="A1089:A1105"/>
    <mergeCell ref="A1106:A1107"/>
    <mergeCell ref="B1106:B1107"/>
    <mergeCell ref="D1106:D1107"/>
    <mergeCell ref="B1080:B1088"/>
    <mergeCell ref="A1056:A1060"/>
    <mergeCell ref="A1219:A1223"/>
    <mergeCell ref="B1219:B1223"/>
    <mergeCell ref="B1214:B1218"/>
    <mergeCell ref="H1261:H1265"/>
    <mergeCell ref="C1306:C1313"/>
    <mergeCell ref="C1314:C1321"/>
    <mergeCell ref="C1266:C1273"/>
    <mergeCell ref="I1314:I1321"/>
    <mergeCell ref="D1314:D1321"/>
    <mergeCell ref="E1314:E1321"/>
    <mergeCell ref="J1297:J1304"/>
    <mergeCell ref="E1173:E1177"/>
    <mergeCell ref="G1173:G1177"/>
    <mergeCell ref="A1173:A1177"/>
    <mergeCell ref="B1173:B1177"/>
    <mergeCell ref="D1173:D1177"/>
    <mergeCell ref="A1306:A1313"/>
    <mergeCell ref="E1214:E1218"/>
    <mergeCell ref="F1214:F1218"/>
    <mergeCell ref="G1214:G1218"/>
    <mergeCell ref="I1266:I1273"/>
    <mergeCell ref="E1248:E1260"/>
    <mergeCell ref="E1261:E1265"/>
    <mergeCell ref="A1229:A1242"/>
    <mergeCell ref="A1214:A1218"/>
    <mergeCell ref="B1197:B1213"/>
    <mergeCell ref="C1192:C1196"/>
    <mergeCell ref="A920:A922"/>
    <mergeCell ref="B920:B922"/>
    <mergeCell ref="C920:C922"/>
    <mergeCell ref="D920:D922"/>
    <mergeCell ref="E920:E922"/>
    <mergeCell ref="G899:G901"/>
    <mergeCell ref="A926:A934"/>
    <mergeCell ref="J920:J922"/>
    <mergeCell ref="A1243:A1247"/>
    <mergeCell ref="A1168:A1172"/>
    <mergeCell ref="B1168:B1172"/>
    <mergeCell ref="D1168:D1172"/>
    <mergeCell ref="E1168:E1172"/>
    <mergeCell ref="F1168:F1172"/>
    <mergeCell ref="G1168:G1172"/>
    <mergeCell ref="I1168:I1172"/>
    <mergeCell ref="A1123:A1141"/>
    <mergeCell ref="B1123:B1141"/>
    <mergeCell ref="A917:A919"/>
    <mergeCell ref="B917:B919"/>
    <mergeCell ref="F923:F925"/>
    <mergeCell ref="F1219:F1223"/>
    <mergeCell ref="B1089:B1105"/>
    <mergeCell ref="I1178:I1191"/>
    <mergeCell ref="I1173:I1177"/>
    <mergeCell ref="I1056:I1060"/>
    <mergeCell ref="E1089:E1105"/>
    <mergeCell ref="J1010:J1018"/>
    <mergeCell ref="J977:J979"/>
    <mergeCell ref="A1037:A1050"/>
    <mergeCell ref="A1224:A1228"/>
    <mergeCell ref="A1197:A1213"/>
    <mergeCell ref="C555:C557"/>
    <mergeCell ref="C558:C566"/>
    <mergeCell ref="C567:C569"/>
    <mergeCell ref="C570:C572"/>
    <mergeCell ref="C573:C575"/>
    <mergeCell ref="C887:C889"/>
    <mergeCell ref="C902:C904"/>
    <mergeCell ref="C905:C907"/>
    <mergeCell ref="A875:A877"/>
    <mergeCell ref="E896:E898"/>
    <mergeCell ref="B875:B877"/>
    <mergeCell ref="D875:D877"/>
    <mergeCell ref="E905:E907"/>
    <mergeCell ref="F905:F907"/>
    <mergeCell ref="C911:C913"/>
    <mergeCell ref="F908:F910"/>
    <mergeCell ref="A861:A863"/>
    <mergeCell ref="B861:B863"/>
    <mergeCell ref="D861:D863"/>
    <mergeCell ref="E861:E863"/>
    <mergeCell ref="F861:F863"/>
    <mergeCell ref="B858:B860"/>
    <mergeCell ref="D858:D860"/>
    <mergeCell ref="C855:C857"/>
    <mergeCell ref="E858:E860"/>
    <mergeCell ref="C579:C581"/>
    <mergeCell ref="C582:C590"/>
    <mergeCell ref="C673:C681"/>
    <mergeCell ref="C682:C686"/>
    <mergeCell ref="C687:C689"/>
    <mergeCell ref="C690:C692"/>
    <mergeCell ref="C636:C644"/>
    <mergeCell ref="D893:D895"/>
    <mergeCell ref="C917:C919"/>
    <mergeCell ref="T1261:T1265"/>
    <mergeCell ref="E938:E946"/>
    <mergeCell ref="F938:F946"/>
    <mergeCell ref="E1282:E1286"/>
    <mergeCell ref="E1266:E1273"/>
    <mergeCell ref="E1229:E1242"/>
    <mergeCell ref="S1287:S1291"/>
    <mergeCell ref="A908:A910"/>
    <mergeCell ref="C1338:C1345"/>
    <mergeCell ref="C1346:C1350"/>
    <mergeCell ref="C1351:C1355"/>
    <mergeCell ref="B1346:B1350"/>
    <mergeCell ref="D1346:D1350"/>
    <mergeCell ref="E1346:E1350"/>
    <mergeCell ref="H1338:H1345"/>
    <mergeCell ref="F1338:F1345"/>
    <mergeCell ref="G1346:G1350"/>
    <mergeCell ref="I1346:I1350"/>
    <mergeCell ref="H1253:H1260"/>
    <mergeCell ref="I1243:I1247"/>
    <mergeCell ref="F1261:F1265"/>
    <mergeCell ref="G1261:G1265"/>
    <mergeCell ref="F1248:F1260"/>
    <mergeCell ref="G1282:G1286"/>
    <mergeCell ref="F1282:F1286"/>
    <mergeCell ref="C1292:C1296"/>
    <mergeCell ref="C1297:C1304"/>
    <mergeCell ref="O1287:O1291"/>
    <mergeCell ref="D917:D919"/>
    <mergeCell ref="E917:E919"/>
    <mergeCell ref="D926:D934"/>
    <mergeCell ref="E926:E934"/>
    <mergeCell ref="K1019:K1021"/>
    <mergeCell ref="C1106:C1107"/>
    <mergeCell ref="M1098:M1105"/>
    <mergeCell ref="J1113:J1117"/>
    <mergeCell ref="J1118:J1122"/>
    <mergeCell ref="F1224:F1228"/>
    <mergeCell ref="G1224:G1228"/>
    <mergeCell ref="C1224:C1228"/>
    <mergeCell ref="B1243:B1247"/>
    <mergeCell ref="L1253:L1260"/>
    <mergeCell ref="L1274:L1281"/>
    <mergeCell ref="I1282:I1286"/>
    <mergeCell ref="R926:R934"/>
    <mergeCell ref="L1266:L1273"/>
    <mergeCell ref="N1266:N1273"/>
    <mergeCell ref="K1214:K1218"/>
    <mergeCell ref="K1219:K1223"/>
    <mergeCell ref="N926:N934"/>
    <mergeCell ref="H1173:H1177"/>
    <mergeCell ref="K1159:K1167"/>
    <mergeCell ref="K1168:K1172"/>
    <mergeCell ref="J1159:J1167"/>
    <mergeCell ref="E947:E949"/>
    <mergeCell ref="F947:F949"/>
    <mergeCell ref="G947:G949"/>
    <mergeCell ref="H947:H949"/>
    <mergeCell ref="I947:I949"/>
    <mergeCell ref="J947:J949"/>
    <mergeCell ref="K947:K949"/>
    <mergeCell ref="L947:L949"/>
    <mergeCell ref="D1282:D1286"/>
    <mergeCell ref="B1224:B1228"/>
    <mergeCell ref="D1266:D1273"/>
    <mergeCell ref="D1229:D1242"/>
    <mergeCell ref="C1229:C1242"/>
    <mergeCell ref="I1224:I1228"/>
    <mergeCell ref="L1224:L1228"/>
    <mergeCell ref="D1224:D1228"/>
    <mergeCell ref="E1224:E1228"/>
    <mergeCell ref="H1224:H1228"/>
    <mergeCell ref="C1197:C1213"/>
    <mergeCell ref="L1098:L1105"/>
    <mergeCell ref="F1089:F1105"/>
    <mergeCell ref="G1066:G1079"/>
    <mergeCell ref="H1089:H1097"/>
    <mergeCell ref="H1098:H1105"/>
    <mergeCell ref="H1106:H1107"/>
    <mergeCell ref="L1089:L1097"/>
    <mergeCell ref="F1173:F1177"/>
    <mergeCell ref="L1173:L1177"/>
    <mergeCell ref="K1224:K1228"/>
    <mergeCell ref="I1098:I1105"/>
    <mergeCell ref="E1123:E1141"/>
    <mergeCell ref="F1123:F1141"/>
    <mergeCell ref="G1123:G1141"/>
    <mergeCell ref="I1123:I1141"/>
    <mergeCell ref="J1229:J1242"/>
    <mergeCell ref="C1214:C1218"/>
    <mergeCell ref="C1219:C1223"/>
    <mergeCell ref="T914:T916"/>
    <mergeCell ref="N902:N904"/>
    <mergeCell ref="O902:O904"/>
    <mergeCell ref="R902:R904"/>
    <mergeCell ref="T911:T913"/>
    <mergeCell ref="M902:M904"/>
    <mergeCell ref="C914:C916"/>
    <mergeCell ref="H905:H907"/>
    <mergeCell ref="H908:H910"/>
    <mergeCell ref="H911:H913"/>
    <mergeCell ref="H914:H916"/>
    <mergeCell ref="S908:S910"/>
    <mergeCell ref="O989:O991"/>
    <mergeCell ref="K968:K976"/>
    <mergeCell ref="D905:D907"/>
    <mergeCell ref="T923:T925"/>
    <mergeCell ref="M962:M964"/>
    <mergeCell ref="N962:N964"/>
    <mergeCell ref="N989:N991"/>
    <mergeCell ref="R962:R964"/>
    <mergeCell ref="M938:M946"/>
    <mergeCell ref="N938:N946"/>
    <mergeCell ref="O938:O946"/>
    <mergeCell ref="R938:R946"/>
    <mergeCell ref="M923:M925"/>
    <mergeCell ref="N923:N925"/>
    <mergeCell ref="O923:O925"/>
    <mergeCell ref="R923:R925"/>
    <mergeCell ref="R947:R949"/>
    <mergeCell ref="J959:J961"/>
    <mergeCell ref="D923:D925"/>
    <mergeCell ref="J938:J946"/>
    <mergeCell ref="D899:D901"/>
    <mergeCell ref="E899:E901"/>
    <mergeCell ref="F899:F901"/>
    <mergeCell ref="B893:B895"/>
    <mergeCell ref="B902:B904"/>
    <mergeCell ref="B905:B907"/>
    <mergeCell ref="D914:D916"/>
    <mergeCell ref="G905:G907"/>
    <mergeCell ref="S920:S922"/>
    <mergeCell ref="K917:K919"/>
    <mergeCell ref="L917:L919"/>
    <mergeCell ref="M917:M919"/>
    <mergeCell ref="N917:N919"/>
    <mergeCell ref="O899:O901"/>
    <mergeCell ref="R899:R901"/>
    <mergeCell ref="S899:S901"/>
    <mergeCell ref="T899:T901"/>
    <mergeCell ref="F902:F904"/>
    <mergeCell ref="G902:G904"/>
    <mergeCell ref="I902:I904"/>
    <mergeCell ref="T905:T907"/>
    <mergeCell ref="O920:O922"/>
    <mergeCell ref="R905:R907"/>
    <mergeCell ref="S905:S907"/>
    <mergeCell ref="I908:I910"/>
    <mergeCell ref="L908:L910"/>
    <mergeCell ref="R908:R910"/>
    <mergeCell ref="K908:K910"/>
    <mergeCell ref="I905:I907"/>
    <mergeCell ref="L905:L907"/>
    <mergeCell ref="B908:B910"/>
    <mergeCell ref="D908:D910"/>
    <mergeCell ref="S1928:S1930"/>
    <mergeCell ref="M1862:M1865"/>
    <mergeCell ref="T1939:T1940"/>
    <mergeCell ref="N1939:N1940"/>
    <mergeCell ref="O1939:O1940"/>
    <mergeCell ref="N1941:N1942"/>
    <mergeCell ref="O1941:O1942"/>
    <mergeCell ref="R1941:R1942"/>
    <mergeCell ref="A233:A241"/>
    <mergeCell ref="A90:A92"/>
    <mergeCell ref="A42:A44"/>
    <mergeCell ref="A410:A412"/>
    <mergeCell ref="A1506:A1510"/>
    <mergeCell ref="A1829:A1830"/>
    <mergeCell ref="B1829:B1830"/>
    <mergeCell ref="D1829:D1830"/>
    <mergeCell ref="E1829:E1830"/>
    <mergeCell ref="F1829:F1830"/>
    <mergeCell ref="G1829:G1830"/>
    <mergeCell ref="A884:A886"/>
    <mergeCell ref="B884:B886"/>
    <mergeCell ref="D884:D886"/>
    <mergeCell ref="E884:E886"/>
    <mergeCell ref="F884:F886"/>
    <mergeCell ref="G884:G886"/>
    <mergeCell ref="A878:A880"/>
    <mergeCell ref="B878:B880"/>
    <mergeCell ref="D878:D880"/>
    <mergeCell ref="E878:E880"/>
    <mergeCell ref="F878:F880"/>
    <mergeCell ref="G878:G880"/>
    <mergeCell ref="B899:B901"/>
    <mergeCell ref="S911:S913"/>
    <mergeCell ref="E914:E916"/>
    <mergeCell ref="F914:F916"/>
    <mergeCell ref="G914:G916"/>
    <mergeCell ref="I914:I916"/>
    <mergeCell ref="L914:L916"/>
    <mergeCell ref="M914:M916"/>
    <mergeCell ref="K914:K916"/>
    <mergeCell ref="T1862:T1865"/>
    <mergeCell ref="S1858:S1861"/>
    <mergeCell ref="S1966:S1969"/>
    <mergeCell ref="T1966:T1969"/>
    <mergeCell ref="B1961:B1965"/>
    <mergeCell ref="D1961:D1965"/>
    <mergeCell ref="E1961:E1965"/>
    <mergeCell ref="F1961:F1965"/>
    <mergeCell ref="G1961:G1965"/>
    <mergeCell ref="I1961:I1965"/>
    <mergeCell ref="L1961:L1965"/>
    <mergeCell ref="M1961:M1965"/>
    <mergeCell ref="N1961:N1965"/>
    <mergeCell ref="O1961:O1965"/>
    <mergeCell ref="R1961:R1965"/>
    <mergeCell ref="S1961:S1965"/>
    <mergeCell ref="T1961:T1965"/>
    <mergeCell ref="S1953:S1954"/>
    <mergeCell ref="K1966:K1969"/>
    <mergeCell ref="I1953:I1954"/>
    <mergeCell ref="L1953:L1954"/>
    <mergeCell ref="M1953:M1954"/>
    <mergeCell ref="H1966:H1969"/>
    <mergeCell ref="B1966:B1969"/>
    <mergeCell ref="A902:A904"/>
    <mergeCell ref="L902:L904"/>
    <mergeCell ref="A911:A913"/>
    <mergeCell ref="A914:A916"/>
    <mergeCell ref="B914:B916"/>
    <mergeCell ref="A905:A907"/>
    <mergeCell ref="B911:B913"/>
    <mergeCell ref="D911:D913"/>
    <mergeCell ref="E911:E913"/>
    <mergeCell ref="F911:F913"/>
    <mergeCell ref="G911:G913"/>
    <mergeCell ref="I911:I913"/>
    <mergeCell ref="I917:I919"/>
    <mergeCell ref="J917:J919"/>
    <mergeCell ref="N911:N913"/>
    <mergeCell ref="O911:O913"/>
    <mergeCell ref="R911:R913"/>
    <mergeCell ref="F917:F919"/>
    <mergeCell ref="G917:G919"/>
    <mergeCell ref="H917:H919"/>
    <mergeCell ref="E908:E910"/>
    <mergeCell ref="K911:K913"/>
    <mergeCell ref="G938:G946"/>
    <mergeCell ref="H938:H946"/>
    <mergeCell ref="R920:R922"/>
    <mergeCell ref="L911:L913"/>
    <mergeCell ref="M911:M913"/>
    <mergeCell ref="L920:L922"/>
    <mergeCell ref="F920:F922"/>
    <mergeCell ref="G920:G922"/>
    <mergeCell ref="H920:H922"/>
    <mergeCell ref="I920:I922"/>
    <mergeCell ref="E1080:E1088"/>
    <mergeCell ref="L1019:L1021"/>
    <mergeCell ref="M1019:M1021"/>
    <mergeCell ref="E1022:E1024"/>
    <mergeCell ref="N1178:N1186"/>
    <mergeCell ref="R917:R919"/>
    <mergeCell ref="L950:L958"/>
    <mergeCell ref="M950:M958"/>
    <mergeCell ref="N950:N958"/>
    <mergeCell ref="O950:O958"/>
    <mergeCell ref="K938:K946"/>
    <mergeCell ref="L938:L946"/>
    <mergeCell ref="H926:H934"/>
    <mergeCell ref="H923:H925"/>
    <mergeCell ref="I923:I925"/>
    <mergeCell ref="L923:L925"/>
    <mergeCell ref="K923:K925"/>
    <mergeCell ref="K962:K964"/>
    <mergeCell ref="L962:L964"/>
    <mergeCell ref="M1089:M1097"/>
    <mergeCell ref="H1346:H1350"/>
    <mergeCell ref="J1483:J1484"/>
    <mergeCell ref="S1635:S1643"/>
    <mergeCell ref="N1728:N1735"/>
    <mergeCell ref="L1437:L1439"/>
    <mergeCell ref="M1437:M1439"/>
    <mergeCell ref="N1517:N1522"/>
    <mergeCell ref="O1517:O1522"/>
    <mergeCell ref="L1547:L1555"/>
    <mergeCell ref="N1547:N1553"/>
    <mergeCell ref="L1192:L1196"/>
    <mergeCell ref="L1206:L1213"/>
    <mergeCell ref="N1243:N1247"/>
    <mergeCell ref="M1206:M1213"/>
    <mergeCell ref="N1206:N1213"/>
    <mergeCell ref="N1089:N1097"/>
    <mergeCell ref="O1089:O1097"/>
    <mergeCell ref="N1168:N1172"/>
    <mergeCell ref="O1168:O1172"/>
    <mergeCell ref="R1168:R1172"/>
    <mergeCell ref="H1159:H1167"/>
    <mergeCell ref="H1168:H1172"/>
    <mergeCell ref="N1187:N1191"/>
    <mergeCell ref="R1187:R1191"/>
    <mergeCell ref="I1623:I1626"/>
    <mergeCell ref="J1633:J1634"/>
    <mergeCell ref="I1556:I1559"/>
    <mergeCell ref="S1898:S1902"/>
    <mergeCell ref="O1906:O1908"/>
    <mergeCell ref="N1906:N1908"/>
    <mergeCell ref="J1282:J1286"/>
    <mergeCell ref="J1287:J1291"/>
    <mergeCell ref="J1292:J1296"/>
    <mergeCell ref="R1525:R1527"/>
    <mergeCell ref="R1437:R1439"/>
    <mergeCell ref="N1554:N1555"/>
    <mergeCell ref="O1554:O1555"/>
    <mergeCell ref="R1536:R1540"/>
    <mergeCell ref="S1536:S1540"/>
    <mergeCell ref="K1494:K1495"/>
    <mergeCell ref="O1248:O1252"/>
    <mergeCell ref="O1261:O1265"/>
    <mergeCell ref="N1371:N1379"/>
    <mergeCell ref="I1506:I1510"/>
    <mergeCell ref="M1468:M1472"/>
    <mergeCell ref="N1468:N1472"/>
    <mergeCell ref="S1879:S1880"/>
    <mergeCell ref="F1022:F1024"/>
    <mergeCell ref="G1022:G1024"/>
    <mergeCell ref="H1022:H1024"/>
    <mergeCell ref="I1022:I1024"/>
    <mergeCell ref="J1022:J1024"/>
    <mergeCell ref="K1022:K1024"/>
    <mergeCell ref="L1022:L1024"/>
    <mergeCell ref="I926:I934"/>
    <mergeCell ref="L977:L979"/>
    <mergeCell ref="M977:M979"/>
    <mergeCell ref="G908:G910"/>
    <mergeCell ref="M1028:M1036"/>
    <mergeCell ref="M920:M922"/>
    <mergeCell ref="F1037:F1050"/>
    <mergeCell ref="K1282:K1286"/>
    <mergeCell ref="H1248:H1252"/>
    <mergeCell ref="M1274:M1281"/>
    <mergeCell ref="G1028:G1036"/>
    <mergeCell ref="H1028:H1036"/>
    <mergeCell ref="I1028:I1036"/>
    <mergeCell ref="J1028:J1036"/>
    <mergeCell ref="M935:M937"/>
    <mergeCell ref="M959:M961"/>
    <mergeCell ref="G887:G889"/>
    <mergeCell ref="I887:I889"/>
    <mergeCell ref="L887:L889"/>
    <mergeCell ref="M887:M889"/>
    <mergeCell ref="J899:J901"/>
    <mergeCell ref="J902:J904"/>
    <mergeCell ref="J905:J907"/>
    <mergeCell ref="J908:J910"/>
    <mergeCell ref="J911:J913"/>
    <mergeCell ref="J1037:J1050"/>
    <mergeCell ref="K920:K922"/>
    <mergeCell ref="J914:J916"/>
    <mergeCell ref="J926:J934"/>
    <mergeCell ref="K959:K961"/>
    <mergeCell ref="H962:H964"/>
    <mergeCell ref="I962:I964"/>
    <mergeCell ref="J962:J964"/>
    <mergeCell ref="I899:I901"/>
    <mergeCell ref="H872:H874"/>
    <mergeCell ref="K872:K874"/>
    <mergeCell ref="A872:A874"/>
    <mergeCell ref="C872:C874"/>
    <mergeCell ref="S872:S874"/>
    <mergeCell ref="N887:N889"/>
    <mergeCell ref="O887:O889"/>
    <mergeCell ref="R887:R889"/>
    <mergeCell ref="S887:S889"/>
    <mergeCell ref="T887:T889"/>
    <mergeCell ref="T896:T898"/>
    <mergeCell ref="A890:A892"/>
    <mergeCell ref="B890:B892"/>
    <mergeCell ref="D890:D892"/>
    <mergeCell ref="E890:E892"/>
    <mergeCell ref="F896:F898"/>
    <mergeCell ref="G896:G898"/>
    <mergeCell ref="I896:I898"/>
    <mergeCell ref="L896:L898"/>
    <mergeCell ref="M896:M898"/>
    <mergeCell ref="N896:N898"/>
    <mergeCell ref="O896:O898"/>
    <mergeCell ref="R896:R898"/>
    <mergeCell ref="S896:S898"/>
    <mergeCell ref="N893:N895"/>
    <mergeCell ref="O893:O895"/>
    <mergeCell ref="C890:C892"/>
    <mergeCell ref="C893:C895"/>
    <mergeCell ref="K896:K898"/>
    <mergeCell ref="D896:D898"/>
    <mergeCell ref="J893:J895"/>
    <mergeCell ref="F887:F889"/>
    <mergeCell ref="T869:T871"/>
    <mergeCell ref="H869:H871"/>
    <mergeCell ref="K869:K871"/>
    <mergeCell ref="A864:A866"/>
    <mergeCell ref="B864:B866"/>
    <mergeCell ref="D864:D866"/>
    <mergeCell ref="E864:E866"/>
    <mergeCell ref="F864:F866"/>
    <mergeCell ref="G864:G866"/>
    <mergeCell ref="I864:I866"/>
    <mergeCell ref="L864:L866"/>
    <mergeCell ref="M864:M866"/>
    <mergeCell ref="N864:N866"/>
    <mergeCell ref="O864:O866"/>
    <mergeCell ref="R864:R866"/>
    <mergeCell ref="S864:S866"/>
    <mergeCell ref="T864:T866"/>
    <mergeCell ref="A867:A868"/>
    <mergeCell ref="B867:B868"/>
    <mergeCell ref="D867:D868"/>
    <mergeCell ref="E867:E868"/>
    <mergeCell ref="T867:T868"/>
    <mergeCell ref="H864:H866"/>
    <mergeCell ref="H867:H868"/>
    <mergeCell ref="K864:K866"/>
    <mergeCell ref="K867:K868"/>
    <mergeCell ref="C869:C871"/>
    <mergeCell ref="R867:R868"/>
    <mergeCell ref="S867:S868"/>
    <mergeCell ref="D869:D871"/>
    <mergeCell ref="N869:N871"/>
    <mergeCell ref="S869:S871"/>
    <mergeCell ref="M861:M863"/>
    <mergeCell ref="N861:N863"/>
    <mergeCell ref="O861:O863"/>
    <mergeCell ref="R861:R863"/>
    <mergeCell ref="S861:S863"/>
    <mergeCell ref="T861:T863"/>
    <mergeCell ref="J864:J866"/>
    <mergeCell ref="J867:J868"/>
    <mergeCell ref="C861:C863"/>
    <mergeCell ref="C867:C868"/>
    <mergeCell ref="T858:T860"/>
    <mergeCell ref="H858:H860"/>
    <mergeCell ref="K858:K860"/>
    <mergeCell ref="A855:A857"/>
    <mergeCell ref="B855:B857"/>
    <mergeCell ref="D855:D857"/>
    <mergeCell ref="E855:E857"/>
    <mergeCell ref="F855:F857"/>
    <mergeCell ref="G855:G857"/>
    <mergeCell ref="I855:I857"/>
    <mergeCell ref="L855:L857"/>
    <mergeCell ref="M855:M857"/>
    <mergeCell ref="N855:N857"/>
    <mergeCell ref="O855:O857"/>
    <mergeCell ref="R855:R857"/>
    <mergeCell ref="S855:S857"/>
    <mergeCell ref="T855:T857"/>
    <mergeCell ref="H855:H857"/>
    <mergeCell ref="K855:K857"/>
    <mergeCell ref="A858:A860"/>
    <mergeCell ref="G861:G863"/>
    <mergeCell ref="A849:A851"/>
    <mergeCell ref="B849:B851"/>
    <mergeCell ref="D849:D851"/>
    <mergeCell ref="E849:E851"/>
    <mergeCell ref="F849:F851"/>
    <mergeCell ref="G849:G851"/>
    <mergeCell ref="I849:I851"/>
    <mergeCell ref="L849:L851"/>
    <mergeCell ref="M849:M851"/>
    <mergeCell ref="N849:N851"/>
    <mergeCell ref="O849:O851"/>
    <mergeCell ref="R849:R851"/>
    <mergeCell ref="S849:S851"/>
    <mergeCell ref="T849:T851"/>
    <mergeCell ref="A852:A854"/>
    <mergeCell ref="B852:B854"/>
    <mergeCell ref="D852:D854"/>
    <mergeCell ref="E852:E854"/>
    <mergeCell ref="F852:F854"/>
    <mergeCell ref="G852:G854"/>
    <mergeCell ref="I852:I854"/>
    <mergeCell ref="L852:L854"/>
    <mergeCell ref="M852:M854"/>
    <mergeCell ref="N852:N854"/>
    <mergeCell ref="O852:O854"/>
    <mergeCell ref="R852:R854"/>
    <mergeCell ref="S852:S854"/>
    <mergeCell ref="T852:T854"/>
    <mergeCell ref="H849:H851"/>
    <mergeCell ref="H852:H854"/>
    <mergeCell ref="K849:K851"/>
    <mergeCell ref="A837:A845"/>
    <mergeCell ref="B837:B845"/>
    <mergeCell ref="D837:D845"/>
    <mergeCell ref="E837:E845"/>
    <mergeCell ref="F837:F845"/>
    <mergeCell ref="G837:G845"/>
    <mergeCell ref="I837:I845"/>
    <mergeCell ref="L837:L845"/>
    <mergeCell ref="M837:M845"/>
    <mergeCell ref="N837:N845"/>
    <mergeCell ref="O837:O845"/>
    <mergeCell ref="R837:R845"/>
    <mergeCell ref="S837:S845"/>
    <mergeCell ref="T837:T845"/>
    <mergeCell ref="A846:A848"/>
    <mergeCell ref="B846:B848"/>
    <mergeCell ref="D846:D848"/>
    <mergeCell ref="E846:E848"/>
    <mergeCell ref="F846:F848"/>
    <mergeCell ref="G846:G848"/>
    <mergeCell ref="I846:I848"/>
    <mergeCell ref="L846:L848"/>
    <mergeCell ref="M846:M848"/>
    <mergeCell ref="N846:N848"/>
    <mergeCell ref="O846:O848"/>
    <mergeCell ref="R846:R848"/>
    <mergeCell ref="S846:S848"/>
    <mergeCell ref="T846:T848"/>
    <mergeCell ref="H837:H845"/>
    <mergeCell ref="H846:H848"/>
    <mergeCell ref="K837:K845"/>
    <mergeCell ref="A831:A833"/>
    <mergeCell ref="B831:B833"/>
    <mergeCell ref="D831:D833"/>
    <mergeCell ref="E831:E833"/>
    <mergeCell ref="F831:F833"/>
    <mergeCell ref="G831:G833"/>
    <mergeCell ref="I831:I833"/>
    <mergeCell ref="L831:L833"/>
    <mergeCell ref="M831:M833"/>
    <mergeCell ref="N831:N833"/>
    <mergeCell ref="O831:O833"/>
    <mergeCell ref="R831:R833"/>
    <mergeCell ref="S831:S833"/>
    <mergeCell ref="T831:T833"/>
    <mergeCell ref="A834:A836"/>
    <mergeCell ref="B834:B836"/>
    <mergeCell ref="D834:D836"/>
    <mergeCell ref="E834:E836"/>
    <mergeCell ref="F834:F836"/>
    <mergeCell ref="G834:G836"/>
    <mergeCell ref="I834:I836"/>
    <mergeCell ref="L834:L836"/>
    <mergeCell ref="M834:M836"/>
    <mergeCell ref="N834:N836"/>
    <mergeCell ref="O834:O836"/>
    <mergeCell ref="R834:R836"/>
    <mergeCell ref="S834:S836"/>
    <mergeCell ref="T834:T836"/>
    <mergeCell ref="H831:H833"/>
    <mergeCell ref="H834:H836"/>
    <mergeCell ref="K831:K833"/>
    <mergeCell ref="C831:C833"/>
    <mergeCell ref="A825:A827"/>
    <mergeCell ref="B825:B827"/>
    <mergeCell ref="D825:D827"/>
    <mergeCell ref="E825:E827"/>
    <mergeCell ref="F825:F827"/>
    <mergeCell ref="G825:G827"/>
    <mergeCell ref="I825:I827"/>
    <mergeCell ref="L825:L827"/>
    <mergeCell ref="M825:M827"/>
    <mergeCell ref="N825:N827"/>
    <mergeCell ref="O825:O827"/>
    <mergeCell ref="R825:R827"/>
    <mergeCell ref="S825:S827"/>
    <mergeCell ref="T825:T827"/>
    <mergeCell ref="A828:A830"/>
    <mergeCell ref="B828:B830"/>
    <mergeCell ref="D828:D830"/>
    <mergeCell ref="E828:E830"/>
    <mergeCell ref="F828:F830"/>
    <mergeCell ref="G828:G830"/>
    <mergeCell ref="I828:I830"/>
    <mergeCell ref="L828:L830"/>
    <mergeCell ref="M828:M830"/>
    <mergeCell ref="N828:N830"/>
    <mergeCell ref="O828:O830"/>
    <mergeCell ref="R828:R830"/>
    <mergeCell ref="S828:S830"/>
    <mergeCell ref="T828:T830"/>
    <mergeCell ref="H825:H827"/>
    <mergeCell ref="H828:H830"/>
    <mergeCell ref="K825:K827"/>
    <mergeCell ref="C828:C830"/>
    <mergeCell ref="A813:A821"/>
    <mergeCell ref="B813:B821"/>
    <mergeCell ref="D813:D821"/>
    <mergeCell ref="E813:E821"/>
    <mergeCell ref="F813:F821"/>
    <mergeCell ref="G813:G821"/>
    <mergeCell ref="I813:I821"/>
    <mergeCell ref="L813:L821"/>
    <mergeCell ref="M813:M821"/>
    <mergeCell ref="N813:N821"/>
    <mergeCell ref="O813:O821"/>
    <mergeCell ref="R813:R821"/>
    <mergeCell ref="S813:S821"/>
    <mergeCell ref="T813:T821"/>
    <mergeCell ref="A822:A824"/>
    <mergeCell ref="B822:B824"/>
    <mergeCell ref="D822:D824"/>
    <mergeCell ref="E822:E824"/>
    <mergeCell ref="F822:F824"/>
    <mergeCell ref="G822:G824"/>
    <mergeCell ref="I822:I824"/>
    <mergeCell ref="L822:L824"/>
    <mergeCell ref="M822:M824"/>
    <mergeCell ref="N822:N824"/>
    <mergeCell ref="O822:O824"/>
    <mergeCell ref="R822:R824"/>
    <mergeCell ref="S822:S824"/>
    <mergeCell ref="T822:T824"/>
    <mergeCell ref="H813:H821"/>
    <mergeCell ref="H822:H824"/>
    <mergeCell ref="K813:K821"/>
    <mergeCell ref="A810:A812"/>
    <mergeCell ref="B810:B812"/>
    <mergeCell ref="D810:D812"/>
    <mergeCell ref="E810:E812"/>
    <mergeCell ref="F810:F812"/>
    <mergeCell ref="G810:G812"/>
    <mergeCell ref="I810:I812"/>
    <mergeCell ref="L810:L812"/>
    <mergeCell ref="M810:M812"/>
    <mergeCell ref="N810:N812"/>
    <mergeCell ref="O810:O812"/>
    <mergeCell ref="R810:R812"/>
    <mergeCell ref="S810:S812"/>
    <mergeCell ref="T810:T812"/>
    <mergeCell ref="H807:H809"/>
    <mergeCell ref="H810:H812"/>
    <mergeCell ref="K807:K809"/>
    <mergeCell ref="K810:K812"/>
    <mergeCell ref="T804:T806"/>
    <mergeCell ref="H801:H803"/>
    <mergeCell ref="H804:H806"/>
    <mergeCell ref="K801:K803"/>
    <mergeCell ref="K804:K806"/>
    <mergeCell ref="A807:A809"/>
    <mergeCell ref="B807:B809"/>
    <mergeCell ref="D807:D809"/>
    <mergeCell ref="E807:E809"/>
    <mergeCell ref="F807:F809"/>
    <mergeCell ref="G807:G809"/>
    <mergeCell ref="I807:I809"/>
    <mergeCell ref="L807:L809"/>
    <mergeCell ref="M807:M809"/>
    <mergeCell ref="N807:N809"/>
    <mergeCell ref="O807:O809"/>
    <mergeCell ref="R807:R809"/>
    <mergeCell ref="S807:S809"/>
    <mergeCell ref="T807:T809"/>
    <mergeCell ref="C801:C803"/>
    <mergeCell ref="S804:S806"/>
    <mergeCell ref="R804:R806"/>
    <mergeCell ref="E804:E806"/>
    <mergeCell ref="F804:F806"/>
    <mergeCell ref="G804:G806"/>
    <mergeCell ref="O804:O806"/>
    <mergeCell ref="S789:S791"/>
    <mergeCell ref="T798:T800"/>
    <mergeCell ref="H795:H797"/>
    <mergeCell ref="H798:H800"/>
    <mergeCell ref="K795:K797"/>
    <mergeCell ref="K798:K800"/>
    <mergeCell ref="A801:A803"/>
    <mergeCell ref="B801:B803"/>
    <mergeCell ref="D801:D803"/>
    <mergeCell ref="E801:E803"/>
    <mergeCell ref="F801:F803"/>
    <mergeCell ref="G801:G803"/>
    <mergeCell ref="I801:I803"/>
    <mergeCell ref="L801:L803"/>
    <mergeCell ref="M801:M803"/>
    <mergeCell ref="N801:N803"/>
    <mergeCell ref="O801:O803"/>
    <mergeCell ref="R801:R803"/>
    <mergeCell ref="S801:S803"/>
    <mergeCell ref="T801:T803"/>
    <mergeCell ref="S798:S800"/>
    <mergeCell ref="R798:R800"/>
    <mergeCell ref="J795:J797"/>
    <mergeCell ref="J798:J800"/>
    <mergeCell ref="T786:T788"/>
    <mergeCell ref="H783:H785"/>
    <mergeCell ref="H786:H788"/>
    <mergeCell ref="K783:K785"/>
    <mergeCell ref="K786:K788"/>
    <mergeCell ref="C783:C785"/>
    <mergeCell ref="C786:C788"/>
    <mergeCell ref="T792:T794"/>
    <mergeCell ref="H789:H791"/>
    <mergeCell ref="H792:H794"/>
    <mergeCell ref="K789:K791"/>
    <mergeCell ref="K792:K794"/>
    <mergeCell ref="A795:A797"/>
    <mergeCell ref="B795:B797"/>
    <mergeCell ref="D795:D797"/>
    <mergeCell ref="E795:E797"/>
    <mergeCell ref="F795:F797"/>
    <mergeCell ref="G795:G797"/>
    <mergeCell ref="I795:I797"/>
    <mergeCell ref="L795:L797"/>
    <mergeCell ref="M795:M797"/>
    <mergeCell ref="N795:N797"/>
    <mergeCell ref="O795:O797"/>
    <mergeCell ref="R795:R797"/>
    <mergeCell ref="S795:S797"/>
    <mergeCell ref="T795:T797"/>
    <mergeCell ref="A789:A791"/>
    <mergeCell ref="B789:B791"/>
    <mergeCell ref="D789:D791"/>
    <mergeCell ref="E789:E791"/>
    <mergeCell ref="F789:F791"/>
    <mergeCell ref="G789:G791"/>
    <mergeCell ref="L663:L672"/>
    <mergeCell ref="L687:L689"/>
    <mergeCell ref="A693:A695"/>
    <mergeCell ref="C744:C746"/>
    <mergeCell ref="C747:C755"/>
    <mergeCell ref="C756:C758"/>
    <mergeCell ref="A696:A698"/>
    <mergeCell ref="B696:B698"/>
    <mergeCell ref="L696:L698"/>
    <mergeCell ref="G696:G698"/>
    <mergeCell ref="K696:K698"/>
    <mergeCell ref="I682:I686"/>
    <mergeCell ref="B687:B689"/>
    <mergeCell ref="A682:A686"/>
    <mergeCell ref="B682:B686"/>
    <mergeCell ref="E744:E746"/>
    <mergeCell ref="F744:F746"/>
    <mergeCell ref="G744:G746"/>
    <mergeCell ref="D687:D689"/>
    <mergeCell ref="B693:B695"/>
    <mergeCell ref="F747:F755"/>
    <mergeCell ref="D747:D755"/>
    <mergeCell ref="E747:E755"/>
    <mergeCell ref="A663:A672"/>
    <mergeCell ref="B663:B672"/>
    <mergeCell ref="D663:D672"/>
    <mergeCell ref="E663:E672"/>
    <mergeCell ref="A735:A737"/>
    <mergeCell ref="F687:F689"/>
    <mergeCell ref="A792:A794"/>
    <mergeCell ref="B792:B794"/>
    <mergeCell ref="D792:D794"/>
    <mergeCell ref="E792:E794"/>
    <mergeCell ref="F792:F794"/>
    <mergeCell ref="G792:G794"/>
    <mergeCell ref="A798:A800"/>
    <mergeCell ref="B798:B800"/>
    <mergeCell ref="D798:D800"/>
    <mergeCell ref="E798:E800"/>
    <mergeCell ref="F798:F800"/>
    <mergeCell ref="G798:G800"/>
    <mergeCell ref="I798:I800"/>
    <mergeCell ref="A804:A806"/>
    <mergeCell ref="B804:B806"/>
    <mergeCell ref="D804:D806"/>
    <mergeCell ref="A781:A782"/>
    <mergeCell ref="G781:G782"/>
    <mergeCell ref="I781:I782"/>
    <mergeCell ref="H781:H782"/>
    <mergeCell ref="C781:C782"/>
    <mergeCell ref="I789:I791"/>
    <mergeCell ref="O1547:O1553"/>
    <mergeCell ref="N1541:N1546"/>
    <mergeCell ref="O1541:O1546"/>
    <mergeCell ref="K778:K780"/>
    <mergeCell ref="J778:J780"/>
    <mergeCell ref="L786:L788"/>
    <mergeCell ref="M786:M788"/>
    <mergeCell ref="N786:N788"/>
    <mergeCell ref="O786:O788"/>
    <mergeCell ref="I792:I794"/>
    <mergeCell ref="L792:L794"/>
    <mergeCell ref="M792:M794"/>
    <mergeCell ref="N792:N794"/>
    <mergeCell ref="L798:L800"/>
    <mergeCell ref="M798:M800"/>
    <mergeCell ref="N798:N800"/>
    <mergeCell ref="O798:O800"/>
    <mergeCell ref="I804:I806"/>
    <mergeCell ref="L804:L806"/>
    <mergeCell ref="M804:M806"/>
    <mergeCell ref="N804:N806"/>
    <mergeCell ref="I1248:I1252"/>
    <mergeCell ref="J1536:J1540"/>
    <mergeCell ref="N872:N874"/>
    <mergeCell ref="O872:O874"/>
    <mergeCell ref="M1500:M1504"/>
    <mergeCell ref="L968:L976"/>
    <mergeCell ref="O917:O919"/>
    <mergeCell ref="O858:O860"/>
    <mergeCell ref="N867:N868"/>
    <mergeCell ref="O867:O868"/>
    <mergeCell ref="O792:O794"/>
    <mergeCell ref="A1528:A1535"/>
    <mergeCell ref="G682:G686"/>
    <mergeCell ref="A690:A692"/>
    <mergeCell ref="D1687:D1692"/>
    <mergeCell ref="E1687:E1692"/>
    <mergeCell ref="F1687:F1692"/>
    <mergeCell ref="G1687:G1692"/>
    <mergeCell ref="H1687:H1692"/>
    <mergeCell ref="I1687:I1692"/>
    <mergeCell ref="J1687:J1692"/>
    <mergeCell ref="B762:B764"/>
    <mergeCell ref="D762:D764"/>
    <mergeCell ref="A778:A780"/>
    <mergeCell ref="B778:B780"/>
    <mergeCell ref="D778:D780"/>
    <mergeCell ref="E778:E780"/>
    <mergeCell ref="F778:F780"/>
    <mergeCell ref="G778:G780"/>
    <mergeCell ref="I778:I780"/>
    <mergeCell ref="A774:A776"/>
    <mergeCell ref="B774:B776"/>
    <mergeCell ref="A762:A764"/>
    <mergeCell ref="B1547:B1555"/>
    <mergeCell ref="A1525:A1527"/>
    <mergeCell ref="B1525:B1527"/>
    <mergeCell ref="B1478:B1480"/>
    <mergeCell ref="A1481:A1482"/>
    <mergeCell ref="H1541:H1546"/>
    <mergeCell ref="A786:A788"/>
    <mergeCell ref="B786:B788"/>
    <mergeCell ref="D786:D788"/>
    <mergeCell ref="E786:E788"/>
    <mergeCell ref="A783:A785"/>
    <mergeCell ref="A1536:A1540"/>
    <mergeCell ref="C1511:C1516"/>
    <mergeCell ref="C1517:C1523"/>
    <mergeCell ref="A1473:A1477"/>
    <mergeCell ref="B1473:B1477"/>
    <mergeCell ref="D1473:D1477"/>
    <mergeCell ref="E1473:E1477"/>
    <mergeCell ref="L1346:L1350"/>
    <mergeCell ref="K1517:K1523"/>
    <mergeCell ref="B1556:B1559"/>
    <mergeCell ref="D1556:D1559"/>
    <mergeCell ref="A1248:A1260"/>
    <mergeCell ref="B1248:B1260"/>
    <mergeCell ref="B1292:B1296"/>
    <mergeCell ref="G1525:G1527"/>
    <mergeCell ref="H1528:H1535"/>
    <mergeCell ref="D1528:D1535"/>
    <mergeCell ref="G1511:G1516"/>
    <mergeCell ref="F1500:F1504"/>
    <mergeCell ref="J1525:J1527"/>
    <mergeCell ref="E1525:E1527"/>
    <mergeCell ref="D1525:D1527"/>
    <mergeCell ref="D1478:D1480"/>
    <mergeCell ref="E1478:E1480"/>
    <mergeCell ref="F1478:F1480"/>
    <mergeCell ref="G1478:G1480"/>
    <mergeCell ref="I1478:I1480"/>
    <mergeCell ref="A1351:A1355"/>
    <mergeCell ref="B1351:B1355"/>
    <mergeCell ref="A1282:A1286"/>
    <mergeCell ref="J1248:J1252"/>
    <mergeCell ref="C1473:C1477"/>
    <mergeCell ref="C1478:C1480"/>
    <mergeCell ref="K1478:K1480"/>
    <mergeCell ref="L1517:L1523"/>
    <mergeCell ref="A1517:A1523"/>
    <mergeCell ref="H1517:H1523"/>
    <mergeCell ref="H1511:H1516"/>
    <mergeCell ref="A1440:A1441"/>
    <mergeCell ref="D1261:D1265"/>
    <mergeCell ref="B1440:B1441"/>
    <mergeCell ref="L1261:L1265"/>
    <mergeCell ref="A1511:A1516"/>
    <mergeCell ref="G1440:G1441"/>
    <mergeCell ref="F1517:F1523"/>
    <mergeCell ref="C1483:C1484"/>
    <mergeCell ref="I1442:I1446"/>
    <mergeCell ref="B1481:B1482"/>
    <mergeCell ref="B1437:B1439"/>
    <mergeCell ref="A1266:A1273"/>
    <mergeCell ref="B1266:B1273"/>
    <mergeCell ref="C1481:C1482"/>
    <mergeCell ref="L1481:L1482"/>
    <mergeCell ref="A1346:A1350"/>
    <mergeCell ref="B1274:B1281"/>
    <mergeCell ref="H1500:H1504"/>
    <mergeCell ref="D1517:D1523"/>
    <mergeCell ref="I1500:I1504"/>
    <mergeCell ref="L1500:L1504"/>
    <mergeCell ref="I1517:I1523"/>
    <mergeCell ref="H1330:H1337"/>
    <mergeCell ref="A1261:A1265"/>
    <mergeCell ref="C1506:C1510"/>
    <mergeCell ref="D872:D874"/>
    <mergeCell ref="R872:R874"/>
    <mergeCell ref="D887:D889"/>
    <mergeCell ref="I1511:I1516"/>
    <mergeCell ref="L1511:L1516"/>
    <mergeCell ref="M1511:M1516"/>
    <mergeCell ref="F1394:F1402"/>
    <mergeCell ref="G1394:G1402"/>
    <mergeCell ref="I1394:I1402"/>
    <mergeCell ref="D1248:D1260"/>
    <mergeCell ref="M1517:M1523"/>
    <mergeCell ref="N1455:N1462"/>
    <mergeCell ref="N1224:N1228"/>
    <mergeCell ref="L1525:L1527"/>
    <mergeCell ref="M1525:M1527"/>
    <mergeCell ref="I1483:I1484"/>
    <mergeCell ref="I1481:I1482"/>
    <mergeCell ref="F1525:F1527"/>
    <mergeCell ref="I1525:I1527"/>
    <mergeCell ref="H1525:H1527"/>
    <mergeCell ref="M1481:M1482"/>
    <mergeCell ref="F1274:F1281"/>
    <mergeCell ref="O878:O880"/>
    <mergeCell ref="G881:G883"/>
    <mergeCell ref="M1253:M1260"/>
    <mergeCell ref="L884:L886"/>
    <mergeCell ref="E872:E874"/>
    <mergeCell ref="F872:F874"/>
    <mergeCell ref="G872:G874"/>
    <mergeCell ref="I872:I874"/>
    <mergeCell ref="L872:L874"/>
    <mergeCell ref="H1478:H1480"/>
    <mergeCell ref="B783:B785"/>
    <mergeCell ref="M778:M780"/>
    <mergeCell ref="N778:N780"/>
    <mergeCell ref="B771:B773"/>
    <mergeCell ref="D771:D773"/>
    <mergeCell ref="J804:J806"/>
    <mergeCell ref="J807:J809"/>
    <mergeCell ref="J810:J812"/>
    <mergeCell ref="J813:J821"/>
    <mergeCell ref="J822:J824"/>
    <mergeCell ref="E771:E773"/>
    <mergeCell ref="F771:F773"/>
    <mergeCell ref="G771:G773"/>
    <mergeCell ref="I771:I773"/>
    <mergeCell ref="L778:L780"/>
    <mergeCell ref="D783:D785"/>
    <mergeCell ref="E783:E785"/>
    <mergeCell ref="I783:I785"/>
    <mergeCell ref="J792:J794"/>
    <mergeCell ref="H774:H776"/>
    <mergeCell ref="B781:B782"/>
    <mergeCell ref="D781:D782"/>
    <mergeCell ref="E781:E782"/>
    <mergeCell ref="F781:F782"/>
    <mergeCell ref="F786:F788"/>
    <mergeCell ref="G786:G788"/>
    <mergeCell ref="I786:I788"/>
    <mergeCell ref="M783:M785"/>
    <mergeCell ref="N783:N785"/>
    <mergeCell ref="L783:L785"/>
    <mergeCell ref="L781:L782"/>
    <mergeCell ref="M781:M782"/>
    <mergeCell ref="T1253:T1260"/>
    <mergeCell ref="T1248:T1252"/>
    <mergeCell ref="M872:M874"/>
    <mergeCell ref="R1253:R1260"/>
    <mergeCell ref="T1224:T1228"/>
    <mergeCell ref="I881:I883"/>
    <mergeCell ref="O926:O934"/>
    <mergeCell ref="M1229:M1242"/>
    <mergeCell ref="T926:T934"/>
    <mergeCell ref="S926:S934"/>
    <mergeCell ref="T917:T919"/>
    <mergeCell ref="N1248:N1252"/>
    <mergeCell ref="S1229:S1237"/>
    <mergeCell ref="O1238:O1242"/>
    <mergeCell ref="R1238:R1242"/>
    <mergeCell ref="S1238:S1242"/>
    <mergeCell ref="S1224:S1228"/>
    <mergeCell ref="S1248:S1252"/>
    <mergeCell ref="S1253:S1260"/>
    <mergeCell ref="O884:O886"/>
    <mergeCell ref="R884:R886"/>
    <mergeCell ref="S884:S886"/>
    <mergeCell ref="M1224:M1228"/>
    <mergeCell ref="M965:M967"/>
    <mergeCell ref="M1113:M1117"/>
    <mergeCell ref="M884:M886"/>
    <mergeCell ref="J896:J898"/>
    <mergeCell ref="K1028:K1036"/>
    <mergeCell ref="L1028:L1036"/>
    <mergeCell ref="T872:T874"/>
    <mergeCell ref="R1056:R1060"/>
    <mergeCell ref="S917:S919"/>
    <mergeCell ref="T778:T780"/>
    <mergeCell ref="O778:O780"/>
    <mergeCell ref="R778:R780"/>
    <mergeCell ref="R783:R785"/>
    <mergeCell ref="S783:S785"/>
    <mergeCell ref="T783:T785"/>
    <mergeCell ref="M858:M860"/>
    <mergeCell ref="N858:N860"/>
    <mergeCell ref="M905:M907"/>
    <mergeCell ref="N905:N907"/>
    <mergeCell ref="O905:O907"/>
    <mergeCell ref="M908:M910"/>
    <mergeCell ref="N908:N910"/>
    <mergeCell ref="O908:O910"/>
    <mergeCell ref="R950:R958"/>
    <mergeCell ref="M1173:M1177"/>
    <mergeCell ref="N1173:N1177"/>
    <mergeCell ref="O1173:O1177"/>
    <mergeCell ref="O1118:O1122"/>
    <mergeCell ref="S902:S904"/>
    <mergeCell ref="T902:T904"/>
    <mergeCell ref="T1173:T1177"/>
    <mergeCell ref="O869:O871"/>
    <mergeCell ref="S881:S883"/>
    <mergeCell ref="M869:M871"/>
    <mergeCell ref="R869:R871"/>
    <mergeCell ref="T789:T791"/>
    <mergeCell ref="N781:N782"/>
    <mergeCell ref="O781:O782"/>
    <mergeCell ref="R781:R782"/>
    <mergeCell ref="S781:S782"/>
    <mergeCell ref="T781:T782"/>
    <mergeCell ref="T636:T644"/>
    <mergeCell ref="L1229:L1242"/>
    <mergeCell ref="O702:O704"/>
    <mergeCell ref="R702:R704"/>
    <mergeCell ref="S702:S704"/>
    <mergeCell ref="N741:N743"/>
    <mergeCell ref="O741:O743"/>
    <mergeCell ref="I765:I767"/>
    <mergeCell ref="S875:S877"/>
    <mergeCell ref="I878:I880"/>
    <mergeCell ref="L878:L880"/>
    <mergeCell ref="M878:M880"/>
    <mergeCell ref="O645:O653"/>
    <mergeCell ref="I645:I653"/>
    <mergeCell ref="O682:O686"/>
    <mergeCell ref="R682:R686"/>
    <mergeCell ref="N663:N672"/>
    <mergeCell ref="O663:O672"/>
    <mergeCell ref="R663:R672"/>
    <mergeCell ref="S673:S681"/>
    <mergeCell ref="L645:L653"/>
    <mergeCell ref="M645:M653"/>
    <mergeCell ref="O687:O689"/>
    <mergeCell ref="M682:M686"/>
    <mergeCell ref="L673:L681"/>
    <mergeCell ref="M673:M681"/>
    <mergeCell ref="R878:R880"/>
    <mergeCell ref="O890:O892"/>
    <mergeCell ref="S1173:S1177"/>
    <mergeCell ref="T1178:T1186"/>
    <mergeCell ref="N884:N886"/>
    <mergeCell ref="S1187:S1191"/>
    <mergeCell ref="I31:I32"/>
    <mergeCell ref="G31:G32"/>
    <mergeCell ref="F31:F32"/>
    <mergeCell ref="E31:E32"/>
    <mergeCell ref="D31:D32"/>
    <mergeCell ref="G1089:G1105"/>
    <mergeCell ref="S609:S617"/>
    <mergeCell ref="T609:T617"/>
    <mergeCell ref="G1248:G1260"/>
    <mergeCell ref="S1266:S1273"/>
    <mergeCell ref="T1266:T1273"/>
    <mergeCell ref="T618:T626"/>
    <mergeCell ref="T627:T635"/>
    <mergeCell ref="D1437:D1439"/>
    <mergeCell ref="E1437:E1439"/>
    <mergeCell ref="F1437:F1439"/>
    <mergeCell ref="G1437:G1439"/>
    <mergeCell ref="I1437:I1439"/>
    <mergeCell ref="K1437:K1439"/>
    <mergeCell ref="N1437:N1439"/>
    <mergeCell ref="F1243:F1247"/>
    <mergeCell ref="S654:S662"/>
    <mergeCell ref="S645:S653"/>
    <mergeCell ref="T645:T653"/>
    <mergeCell ref="G765:G767"/>
    <mergeCell ref="M663:M672"/>
    <mergeCell ref="T881:T883"/>
    <mergeCell ref="T741:T743"/>
    <mergeCell ref="I687:I689"/>
    <mergeCell ref="H771:H773"/>
    <mergeCell ref="G1229:G1242"/>
    <mergeCell ref="I1229:I1242"/>
    <mergeCell ref="A893:A895"/>
    <mergeCell ref="M893:M895"/>
    <mergeCell ref="M1151:M1158"/>
    <mergeCell ref="L1151:L1158"/>
    <mergeCell ref="I1151:I1158"/>
    <mergeCell ref="I1080:I1088"/>
    <mergeCell ref="L890:L892"/>
    <mergeCell ref="E875:E877"/>
    <mergeCell ref="F875:F877"/>
    <mergeCell ref="A771:A773"/>
    <mergeCell ref="D1089:D1105"/>
    <mergeCell ref="N687:N689"/>
    <mergeCell ref="G687:G689"/>
    <mergeCell ref="F881:F883"/>
    <mergeCell ref="K965:K967"/>
    <mergeCell ref="L965:L967"/>
    <mergeCell ref="A881:A883"/>
    <mergeCell ref="G783:G785"/>
    <mergeCell ref="I744:I746"/>
    <mergeCell ref="J869:J871"/>
    <mergeCell ref="J872:J874"/>
    <mergeCell ref="H875:H877"/>
    <mergeCell ref="H878:H880"/>
    <mergeCell ref="H881:H883"/>
    <mergeCell ref="H884:H886"/>
    <mergeCell ref="H887:H889"/>
    <mergeCell ref="K905:K907"/>
    <mergeCell ref="B881:B883"/>
    <mergeCell ref="J828:J830"/>
    <mergeCell ref="E869:E871"/>
    <mergeCell ref="F869:F871"/>
    <mergeCell ref="G869:G871"/>
    <mergeCell ref="E887:E889"/>
    <mergeCell ref="M890:M892"/>
    <mergeCell ref="N890:N892"/>
    <mergeCell ref="M926:M934"/>
    <mergeCell ref="E654:E662"/>
    <mergeCell ref="F654:F662"/>
    <mergeCell ref="N1118:N1122"/>
    <mergeCell ref="L1219:L1223"/>
    <mergeCell ref="M1219:M1223"/>
    <mergeCell ref="I1306:I1313"/>
    <mergeCell ref="L1306:L1313"/>
    <mergeCell ref="M1306:M1313"/>
    <mergeCell ref="H1266:H1273"/>
    <mergeCell ref="M1282:M1286"/>
    <mergeCell ref="E1113:E1117"/>
    <mergeCell ref="F1113:F1117"/>
    <mergeCell ref="L768:L770"/>
    <mergeCell ref="M768:M770"/>
    <mergeCell ref="I869:I871"/>
    <mergeCell ref="L869:L871"/>
    <mergeCell ref="J837:J845"/>
    <mergeCell ref="J846:J848"/>
    <mergeCell ref="J849:J851"/>
    <mergeCell ref="J852:J854"/>
    <mergeCell ref="J855:J857"/>
    <mergeCell ref="J858:J860"/>
    <mergeCell ref="J861:J863"/>
    <mergeCell ref="I768:I770"/>
    <mergeCell ref="F858:F860"/>
    <mergeCell ref="F663:F672"/>
    <mergeCell ref="G663:G672"/>
    <mergeCell ref="I663:I672"/>
    <mergeCell ref="K890:K892"/>
    <mergeCell ref="K893:K895"/>
    <mergeCell ref="J884:J886"/>
    <mergeCell ref="J887:J889"/>
    <mergeCell ref="J890:J892"/>
    <mergeCell ref="I884:I886"/>
    <mergeCell ref="G875:G877"/>
    <mergeCell ref="I875:I877"/>
    <mergeCell ref="L875:L877"/>
    <mergeCell ref="N878:N880"/>
    <mergeCell ref="D902:D904"/>
    <mergeCell ref="E902:E904"/>
    <mergeCell ref="D881:D883"/>
    <mergeCell ref="E1178:E1191"/>
    <mergeCell ref="F1178:F1191"/>
    <mergeCell ref="G1178:G1191"/>
    <mergeCell ref="L1080:L1088"/>
    <mergeCell ref="M1080:M1088"/>
    <mergeCell ref="L881:L883"/>
    <mergeCell ref="M881:M883"/>
    <mergeCell ref="I1051:I1055"/>
    <mergeCell ref="L1051:L1055"/>
    <mergeCell ref="M1051:M1055"/>
    <mergeCell ref="N1051:N1055"/>
    <mergeCell ref="E1051:E1055"/>
    <mergeCell ref="D1037:D1050"/>
    <mergeCell ref="E1037:E1050"/>
    <mergeCell ref="H1051:H1055"/>
    <mergeCell ref="K1051:K1055"/>
    <mergeCell ref="J881:J883"/>
    <mergeCell ref="J875:J877"/>
    <mergeCell ref="J878:J880"/>
    <mergeCell ref="C771:C773"/>
    <mergeCell ref="S858:S860"/>
    <mergeCell ref="F759:F761"/>
    <mergeCell ref="G759:G761"/>
    <mergeCell ref="I759:I761"/>
    <mergeCell ref="L759:L761"/>
    <mergeCell ref="G741:G743"/>
    <mergeCell ref="I741:I743"/>
    <mergeCell ref="E762:E764"/>
    <mergeCell ref="F762:F764"/>
    <mergeCell ref="J1481:J1482"/>
    <mergeCell ref="O1473:O1477"/>
    <mergeCell ref="L1468:L1472"/>
    <mergeCell ref="J1442:J1446"/>
    <mergeCell ref="J1447:J1454"/>
    <mergeCell ref="H1442:H1446"/>
    <mergeCell ref="L1442:L1446"/>
    <mergeCell ref="O1297:O1304"/>
    <mergeCell ref="M747:M755"/>
    <mergeCell ref="I858:I860"/>
    <mergeCell ref="L858:L860"/>
    <mergeCell ref="O1253:O1260"/>
    <mergeCell ref="H1440:H1441"/>
    <mergeCell ref="H1274:H1281"/>
    <mergeCell ref="M1248:M1252"/>
    <mergeCell ref="F783:F785"/>
    <mergeCell ref="G893:G895"/>
    <mergeCell ref="I893:I895"/>
    <mergeCell ref="L893:L895"/>
    <mergeCell ref="M899:M901"/>
    <mergeCell ref="N899:N901"/>
    <mergeCell ref="N920:N922"/>
    <mergeCell ref="O881:O883"/>
    <mergeCell ref="R881:R883"/>
    <mergeCell ref="N881:N883"/>
    <mergeCell ref="F867:F868"/>
    <mergeCell ref="G867:G868"/>
    <mergeCell ref="I867:I868"/>
    <mergeCell ref="O756:O758"/>
    <mergeCell ref="O765:O767"/>
    <mergeCell ref="E768:E770"/>
    <mergeCell ref="M756:M758"/>
    <mergeCell ref="R768:R770"/>
    <mergeCell ref="H768:H770"/>
    <mergeCell ref="F741:F743"/>
    <mergeCell ref="H778:H780"/>
    <mergeCell ref="K875:K877"/>
    <mergeCell ref="K771:K773"/>
    <mergeCell ref="J825:J827"/>
    <mergeCell ref="K781:K782"/>
    <mergeCell ref="J781:J782"/>
    <mergeCell ref="L789:L791"/>
    <mergeCell ref="M789:M791"/>
    <mergeCell ref="N789:N791"/>
    <mergeCell ref="O789:O791"/>
    <mergeCell ref="R789:R791"/>
    <mergeCell ref="K822:K824"/>
    <mergeCell ref="K828:K830"/>
    <mergeCell ref="K834:K836"/>
    <mergeCell ref="K846:K848"/>
    <mergeCell ref="K852:K854"/>
    <mergeCell ref="G858:G860"/>
    <mergeCell ref="I861:I863"/>
    <mergeCell ref="L861:L863"/>
    <mergeCell ref="E687:E689"/>
    <mergeCell ref="S682:S686"/>
    <mergeCell ref="N771:N773"/>
    <mergeCell ref="L693:L695"/>
    <mergeCell ref="M693:M695"/>
    <mergeCell ref="N693:N695"/>
    <mergeCell ref="R699:R701"/>
    <mergeCell ref="S699:S701"/>
    <mergeCell ref="B714:B716"/>
    <mergeCell ref="D714:D716"/>
    <mergeCell ref="E714:E716"/>
    <mergeCell ref="F714:F716"/>
    <mergeCell ref="O708:O710"/>
    <mergeCell ref="R708:R710"/>
    <mergeCell ref="S708:S710"/>
    <mergeCell ref="C738:C740"/>
    <mergeCell ref="C741:C743"/>
    <mergeCell ref="G708:G710"/>
    <mergeCell ref="I708:I710"/>
    <mergeCell ref="L708:L710"/>
    <mergeCell ref="M708:M710"/>
    <mergeCell ref="S762:S764"/>
    <mergeCell ref="G735:G737"/>
    <mergeCell ref="N765:N767"/>
    <mergeCell ref="L744:L746"/>
    <mergeCell ref="O768:O770"/>
    <mergeCell ref="R771:R773"/>
    <mergeCell ref="S717:S719"/>
    <mergeCell ref="S744:S746"/>
    <mergeCell ref="M744:M746"/>
    <mergeCell ref="N744:N746"/>
    <mergeCell ref="O744:O746"/>
    <mergeCell ref="A654:A662"/>
    <mergeCell ref="M654:M662"/>
    <mergeCell ref="N654:N662"/>
    <mergeCell ref="F627:F635"/>
    <mergeCell ref="G627:G635"/>
    <mergeCell ref="S627:S635"/>
    <mergeCell ref="A627:A635"/>
    <mergeCell ref="B627:B635"/>
    <mergeCell ref="D627:D635"/>
    <mergeCell ref="E627:E635"/>
    <mergeCell ref="I627:I635"/>
    <mergeCell ref="G654:G662"/>
    <mergeCell ref="I654:I662"/>
    <mergeCell ref="L627:L635"/>
    <mergeCell ref="M627:M635"/>
    <mergeCell ref="B654:B662"/>
    <mergeCell ref="B636:B644"/>
    <mergeCell ref="D636:D644"/>
    <mergeCell ref="E636:E644"/>
    <mergeCell ref="N636:N644"/>
    <mergeCell ref="O636:O644"/>
    <mergeCell ref="N627:N635"/>
    <mergeCell ref="R636:R644"/>
    <mergeCell ref="R627:R635"/>
    <mergeCell ref="K654:K662"/>
    <mergeCell ref="H654:H662"/>
    <mergeCell ref="A636:A644"/>
    <mergeCell ref="E645:E653"/>
    <mergeCell ref="L654:L662"/>
    <mergeCell ref="S636:S644"/>
    <mergeCell ref="K645:K653"/>
    <mergeCell ref="D654:D662"/>
    <mergeCell ref="F636:F644"/>
    <mergeCell ref="G636:G644"/>
    <mergeCell ref="I636:I644"/>
    <mergeCell ref="L636:L644"/>
    <mergeCell ref="M636:M644"/>
    <mergeCell ref="R645:R653"/>
    <mergeCell ref="O654:O662"/>
    <mergeCell ref="R654:R662"/>
    <mergeCell ref="R1478:R1480"/>
    <mergeCell ref="R893:R895"/>
    <mergeCell ref="F1468:F1472"/>
    <mergeCell ref="G1468:G1472"/>
    <mergeCell ref="I1468:I1472"/>
    <mergeCell ref="H1468:H1472"/>
    <mergeCell ref="H1473:H1477"/>
    <mergeCell ref="J1468:J1472"/>
    <mergeCell ref="J1473:J1477"/>
    <mergeCell ref="R1366:R1370"/>
    <mergeCell ref="M1351:M1355"/>
    <mergeCell ref="N1351:N1355"/>
    <mergeCell ref="O1351:O1355"/>
    <mergeCell ref="R1351:R1355"/>
    <mergeCell ref="I1261:I1265"/>
    <mergeCell ref="M1243:M1247"/>
    <mergeCell ref="F890:F892"/>
    <mergeCell ref="L867:L868"/>
    <mergeCell ref="M867:M868"/>
    <mergeCell ref="F893:F895"/>
    <mergeCell ref="G673:G681"/>
    <mergeCell ref="I673:I681"/>
    <mergeCell ref="F682:F686"/>
    <mergeCell ref="K887:K889"/>
    <mergeCell ref="L682:L686"/>
    <mergeCell ref="N645:N653"/>
    <mergeCell ref="H890:H892"/>
    <mergeCell ref="S890:S892"/>
    <mergeCell ref="D1511:D1516"/>
    <mergeCell ref="B1506:B1510"/>
    <mergeCell ref="M875:M877"/>
    <mergeCell ref="N875:N877"/>
    <mergeCell ref="O875:O877"/>
    <mergeCell ref="R875:R877"/>
    <mergeCell ref="S1503:S1504"/>
    <mergeCell ref="S1481:S1482"/>
    <mergeCell ref="S1468:S1472"/>
    <mergeCell ref="N1481:N1482"/>
    <mergeCell ref="O1481:O1482"/>
    <mergeCell ref="H1481:H1482"/>
    <mergeCell ref="H1483:H1484"/>
    <mergeCell ref="B1468:B1472"/>
    <mergeCell ref="D1468:D1472"/>
    <mergeCell ref="E1468:E1472"/>
    <mergeCell ref="I735:I737"/>
    <mergeCell ref="G890:G892"/>
    <mergeCell ref="I890:I892"/>
    <mergeCell ref="H1506:H1510"/>
    <mergeCell ref="I1496:I1499"/>
    <mergeCell ref="O1483:O1484"/>
    <mergeCell ref="B1511:B1516"/>
    <mergeCell ref="E1440:E1441"/>
    <mergeCell ref="E881:E883"/>
    <mergeCell ref="E893:E895"/>
    <mergeCell ref="F1287:F1291"/>
    <mergeCell ref="B738:B740"/>
    <mergeCell ref="D1455:D1462"/>
    <mergeCell ref="E1455:E1462"/>
    <mergeCell ref="F1455:F1462"/>
    <mergeCell ref="G1455:G1462"/>
    <mergeCell ref="I1455:I1462"/>
    <mergeCell ref="L1455:L1462"/>
    <mergeCell ref="D1442:D1446"/>
    <mergeCell ref="E1442:E1446"/>
    <mergeCell ref="F1442:F1446"/>
    <mergeCell ref="K1536:K1540"/>
    <mergeCell ref="L1506:L1510"/>
    <mergeCell ref="J1500:J1504"/>
    <mergeCell ref="J1506:J1510"/>
    <mergeCell ref="E1356:E1360"/>
    <mergeCell ref="F1356:F1360"/>
    <mergeCell ref="G1517:G1523"/>
    <mergeCell ref="L1483:L1484"/>
    <mergeCell ref="G1442:G1446"/>
    <mergeCell ref="J1517:J1523"/>
    <mergeCell ref="J1455:J1462"/>
    <mergeCell ref="E1361:E1365"/>
    <mergeCell ref="E1506:E1510"/>
    <mergeCell ref="F1473:F1477"/>
    <mergeCell ref="G1473:G1477"/>
    <mergeCell ref="F1511:F1516"/>
    <mergeCell ref="D1536:D1540"/>
    <mergeCell ref="F1536:F1540"/>
    <mergeCell ref="D1500:D1504"/>
    <mergeCell ref="J1478:J1480"/>
    <mergeCell ref="F1440:F1441"/>
    <mergeCell ref="G1500:G1504"/>
    <mergeCell ref="H1496:H1499"/>
    <mergeCell ref="E1330:E1337"/>
    <mergeCell ref="F1330:F1337"/>
    <mergeCell ref="F1556:F1559"/>
    <mergeCell ref="G1556:G1559"/>
    <mergeCell ref="I1547:I1555"/>
    <mergeCell ref="L1541:L1546"/>
    <mergeCell ref="E1536:E1540"/>
    <mergeCell ref="E1572:E1574"/>
    <mergeCell ref="F1572:F1574"/>
    <mergeCell ref="G1572:G1574"/>
    <mergeCell ref="E1563:E1565"/>
    <mergeCell ref="F1563:F1565"/>
    <mergeCell ref="G1563:G1565"/>
    <mergeCell ref="I1560:I1562"/>
    <mergeCell ref="I1572:I1574"/>
    <mergeCell ref="C1563:C1565"/>
    <mergeCell ref="C1566:C1567"/>
    <mergeCell ref="F1547:F1555"/>
    <mergeCell ref="E1547:E1555"/>
    <mergeCell ref="J1547:J1555"/>
    <mergeCell ref="I1536:I1540"/>
    <mergeCell ref="E1570:E1571"/>
    <mergeCell ref="F1570:F1571"/>
    <mergeCell ref="G1570:G1571"/>
    <mergeCell ref="I1570:I1571"/>
    <mergeCell ref="K1563:K1565"/>
    <mergeCell ref="L1563:L1565"/>
    <mergeCell ref="D1547:D1555"/>
    <mergeCell ref="C1541:C1546"/>
    <mergeCell ref="C1547:C1555"/>
    <mergeCell ref="G1547:G1555"/>
    <mergeCell ref="C1560:C1562"/>
    <mergeCell ref="J1575:J1578"/>
    <mergeCell ref="N1580:N1581"/>
    <mergeCell ref="R1554:R1555"/>
    <mergeCell ref="R1560:R1562"/>
    <mergeCell ref="M1560:M1562"/>
    <mergeCell ref="N1560:N1562"/>
    <mergeCell ref="J1566:J1567"/>
    <mergeCell ref="J1570:J1571"/>
    <mergeCell ref="J1580:J1581"/>
    <mergeCell ref="N1663:N1671"/>
    <mergeCell ref="C1575:C1578"/>
    <mergeCell ref="C1603:C1605"/>
    <mergeCell ref="C1606:C1610"/>
    <mergeCell ref="J1623:J1626"/>
    <mergeCell ref="C1618:C1619"/>
    <mergeCell ref="C1620:C1622"/>
    <mergeCell ref="I1618:I1619"/>
    <mergeCell ref="N1615:N1617"/>
    <mergeCell ref="O1615:O1617"/>
    <mergeCell ref="N1584:N1586"/>
    <mergeCell ref="N1604:N1605"/>
    <mergeCell ref="O1604:O1605"/>
    <mergeCell ref="J1587:J1594"/>
    <mergeCell ref="J1584:J1586"/>
    <mergeCell ref="L1623:L1626"/>
    <mergeCell ref="M1623:M1626"/>
    <mergeCell ref="L1633:L1634"/>
    <mergeCell ref="M1633:M1634"/>
    <mergeCell ref="C1661:C1662"/>
    <mergeCell ref="C1556:C1559"/>
    <mergeCell ref="L1570:L1571"/>
    <mergeCell ref="M1566:M1567"/>
    <mergeCell ref="N1566:N1567"/>
    <mergeCell ref="O1566:O1567"/>
    <mergeCell ref="S1556:S1559"/>
    <mergeCell ref="R1541:R1546"/>
    <mergeCell ref="T1623:T1626"/>
    <mergeCell ref="O1623:O1626"/>
    <mergeCell ref="R1623:R1625"/>
    <mergeCell ref="S1623:S1626"/>
    <mergeCell ref="L1615:L1617"/>
    <mergeCell ref="M1615:M1617"/>
    <mergeCell ref="T1547:T1553"/>
    <mergeCell ref="T1554:T1555"/>
    <mergeCell ref="R1606:R1607"/>
    <mergeCell ref="R1587:R1594"/>
    <mergeCell ref="M1582:M1583"/>
    <mergeCell ref="N1582:N1583"/>
    <mergeCell ref="O1582:O1583"/>
    <mergeCell ref="R1582:R1583"/>
    <mergeCell ref="S1582:S1583"/>
    <mergeCell ref="N1620:N1622"/>
    <mergeCell ref="O1620:O1622"/>
    <mergeCell ref="M1603:M1605"/>
    <mergeCell ref="S1595:S1602"/>
    <mergeCell ref="L1582:L1583"/>
    <mergeCell ref="R1575:R1578"/>
    <mergeCell ref="T1580:T1581"/>
    <mergeCell ref="R1547:R1553"/>
    <mergeCell ref="S1541:S1546"/>
    <mergeCell ref="R1580:R1581"/>
    <mergeCell ref="L1560:L1562"/>
    <mergeCell ref="T1705:T1712"/>
    <mergeCell ref="S1330:S1337"/>
    <mergeCell ref="N1314:N1321"/>
    <mergeCell ref="O1314:O1321"/>
    <mergeCell ref="M1338:M1345"/>
    <mergeCell ref="S1314:S1321"/>
    <mergeCell ref="O1229:O1237"/>
    <mergeCell ref="R1229:R1237"/>
    <mergeCell ref="T1187:T1191"/>
    <mergeCell ref="T1123:T1131"/>
    <mergeCell ref="N1132:N1136"/>
    <mergeCell ref="R1132:R1136"/>
    <mergeCell ref="N1137:N1141"/>
    <mergeCell ref="T1528:T1535"/>
    <mergeCell ref="T1653:T1660"/>
    <mergeCell ref="T1645:T1652"/>
    <mergeCell ref="T1635:T1643"/>
    <mergeCell ref="T1620:T1622"/>
    <mergeCell ref="T1615:T1617"/>
    <mergeCell ref="N1261:N1265"/>
    <mergeCell ref="T1274:T1281"/>
    <mergeCell ref="R1248:R1252"/>
    <mergeCell ref="R1266:R1273"/>
    <mergeCell ref="M1266:M1273"/>
    <mergeCell ref="T1219:T1223"/>
    <mergeCell ref="R1173:R1177"/>
    <mergeCell ref="R1282:R1286"/>
    <mergeCell ref="N1229:N1237"/>
    <mergeCell ref="N1219:N1223"/>
    <mergeCell ref="O1243:O1247"/>
    <mergeCell ref="M1547:M1555"/>
    <mergeCell ref="M1580:M1581"/>
    <mergeCell ref="S1261:S1265"/>
    <mergeCell ref="S893:S895"/>
    <mergeCell ref="R890:R892"/>
    <mergeCell ref="T654:T662"/>
    <mergeCell ref="S1089:S1097"/>
    <mergeCell ref="T1089:T1097"/>
    <mergeCell ref="O1224:O1228"/>
    <mergeCell ref="M1297:M1304"/>
    <mergeCell ref="M1478:M1480"/>
    <mergeCell ref="T884:T886"/>
    <mergeCell ref="T878:T880"/>
    <mergeCell ref="T1563:T1565"/>
    <mergeCell ref="T1575:T1578"/>
    <mergeCell ref="R1570:R1571"/>
    <mergeCell ref="S1570:S1571"/>
    <mergeCell ref="T1570:T1571"/>
    <mergeCell ref="R1566:R1567"/>
    <mergeCell ref="S1566:S1567"/>
    <mergeCell ref="S663:S672"/>
    <mergeCell ref="T771:T773"/>
    <mergeCell ref="T762:T764"/>
    <mergeCell ref="S878:S880"/>
    <mergeCell ref="T920:T922"/>
    <mergeCell ref="T893:T895"/>
    <mergeCell ref="T908:T910"/>
    <mergeCell ref="S778:S780"/>
    <mergeCell ref="O783:O785"/>
    <mergeCell ref="R786:R788"/>
    <mergeCell ref="S786:S788"/>
    <mergeCell ref="R792:R794"/>
    <mergeCell ref="S792:S794"/>
    <mergeCell ref="R858:R860"/>
    <mergeCell ref="R1613:R1614"/>
    <mergeCell ref="S1613:S1614"/>
    <mergeCell ref="T1613:T1614"/>
    <mergeCell ref="T1429:T1436"/>
    <mergeCell ref="T1346:T1350"/>
    <mergeCell ref="T1314:T1321"/>
    <mergeCell ref="O1330:O1337"/>
    <mergeCell ref="R1330:R1337"/>
    <mergeCell ref="T1687:T1692"/>
    <mergeCell ref="T1525:T1527"/>
    <mergeCell ref="S1517:S1522"/>
    <mergeCell ref="T1517:T1522"/>
    <mergeCell ref="S1525:S1527"/>
    <mergeCell ref="S1547:S1553"/>
    <mergeCell ref="R1563:R1565"/>
    <mergeCell ref="S1563:S1565"/>
    <mergeCell ref="S1620:S1622"/>
    <mergeCell ref="S1615:S1617"/>
    <mergeCell ref="T1351:T1355"/>
    <mergeCell ref="S1485:S1486"/>
    <mergeCell ref="R1672:R1680"/>
    <mergeCell ref="S1672:S1680"/>
    <mergeCell ref="T1618:T1619"/>
    <mergeCell ref="S1528:S1535"/>
    <mergeCell ref="T1481:T1482"/>
    <mergeCell ref="T1463:T1467"/>
    <mergeCell ref="T1447:T1454"/>
    <mergeCell ref="S1473:S1477"/>
    <mergeCell ref="R1473:R1477"/>
    <mergeCell ref="T1468:T1472"/>
    <mergeCell ref="T1442:T1446"/>
    <mergeCell ref="T1455:T1462"/>
    <mergeCell ref="T875:T877"/>
    <mergeCell ref="T1740:T1745"/>
    <mergeCell ref="R1754:R1756"/>
    <mergeCell ref="R1747:R1752"/>
    <mergeCell ref="S1740:S1745"/>
    <mergeCell ref="T1506:T1510"/>
    <mergeCell ref="R1713:R1719"/>
    <mergeCell ref="S1713:S1719"/>
    <mergeCell ref="T1713:T1719"/>
    <mergeCell ref="R1720:R1721"/>
    <mergeCell ref="R1687:R1692"/>
    <mergeCell ref="R1697:R1704"/>
    <mergeCell ref="T1672:T1680"/>
    <mergeCell ref="T1681:T1686"/>
    <mergeCell ref="T1661:T1662"/>
    <mergeCell ref="R1661:R1662"/>
    <mergeCell ref="S1661:S1662"/>
    <mergeCell ref="R1615:R1617"/>
    <mergeCell ref="T1720:T1721"/>
    <mergeCell ref="T1500:T1502"/>
    <mergeCell ref="S1705:S1712"/>
    <mergeCell ref="S1720:S1721"/>
    <mergeCell ref="T1663:T1671"/>
    <mergeCell ref="S1687:S1692"/>
    <mergeCell ref="S1645:S1652"/>
    <mergeCell ref="S1500:S1502"/>
    <mergeCell ref="T1603:T1605"/>
    <mergeCell ref="R1736:R1739"/>
    <mergeCell ref="R1681:R1686"/>
    <mergeCell ref="S1681:S1686"/>
    <mergeCell ref="S1663:S1671"/>
    <mergeCell ref="S1603:S1605"/>
    <mergeCell ref="S1747:S1752"/>
    <mergeCell ref="T1747:T1752"/>
    <mergeCell ref="R1799:R1803"/>
    <mergeCell ref="T1821:T1828"/>
    <mergeCell ref="K1747:K1753"/>
    <mergeCell ref="R1821:R1828"/>
    <mergeCell ref="S1821:S1828"/>
    <mergeCell ref="K1763:K1766"/>
    <mergeCell ref="K1821:K1828"/>
    <mergeCell ref="T1758:T1762"/>
    <mergeCell ref="R1722:R1727"/>
    <mergeCell ref="S1722:S1727"/>
    <mergeCell ref="T1722:T1727"/>
    <mergeCell ref="R1740:R1745"/>
    <mergeCell ref="M1713:M1721"/>
    <mergeCell ref="N1713:N1719"/>
    <mergeCell ref="O1713:O1719"/>
    <mergeCell ref="S1804:S1812"/>
    <mergeCell ref="T1799:T1803"/>
    <mergeCell ref="O1799:O1803"/>
    <mergeCell ref="S1816:S1820"/>
    <mergeCell ref="L1728:L1735"/>
    <mergeCell ref="S1794:S1798"/>
    <mergeCell ref="O1804:O1812"/>
    <mergeCell ref="S1754:S1756"/>
    <mergeCell ref="T1754:T1756"/>
    <mergeCell ref="N1720:N1721"/>
    <mergeCell ref="O1720:O1721"/>
    <mergeCell ref="S1853:S1857"/>
    <mergeCell ref="O1758:O1762"/>
    <mergeCell ref="R1758:R1762"/>
    <mergeCell ref="S1758:S1762"/>
    <mergeCell ref="R1842:R1847"/>
    <mergeCell ref="S1842:S1847"/>
    <mergeCell ref="L1758:L1762"/>
    <mergeCell ref="L1842:L1852"/>
    <mergeCell ref="K1804:K1820"/>
    <mergeCell ref="M1829:M1830"/>
    <mergeCell ref="O1747:O1752"/>
    <mergeCell ref="R1705:R1712"/>
    <mergeCell ref="S1694:S1696"/>
    <mergeCell ref="T1694:T1696"/>
    <mergeCell ref="S1697:S1704"/>
    <mergeCell ref="T1697:T1704"/>
    <mergeCell ref="T1794:T1798"/>
    <mergeCell ref="M1785:M1798"/>
    <mergeCell ref="N1785:N1793"/>
    <mergeCell ref="S1848:S1852"/>
    <mergeCell ref="O1794:O1798"/>
    <mergeCell ref="R1794:R1798"/>
    <mergeCell ref="O1728:O1735"/>
    <mergeCell ref="N1740:N1745"/>
    <mergeCell ref="O1740:O1745"/>
    <mergeCell ref="M1740:M1746"/>
    <mergeCell ref="O1763:O1766"/>
    <mergeCell ref="S1763:S1766"/>
    <mergeCell ref="R1853:R1857"/>
    <mergeCell ref="T1767:T1775"/>
    <mergeCell ref="N1776:N1780"/>
    <mergeCell ref="S1767:S1775"/>
    <mergeCell ref="S1837:S1841"/>
    <mergeCell ref="R1848:R1852"/>
    <mergeCell ref="N1842:N1847"/>
    <mergeCell ref="S1831:S1836"/>
    <mergeCell ref="H1842:H1852"/>
    <mergeCell ref="I1837:I1841"/>
    <mergeCell ref="M1842:M1852"/>
    <mergeCell ref="N1837:N1841"/>
    <mergeCell ref="T1858:T1861"/>
    <mergeCell ref="R1858:R1861"/>
    <mergeCell ref="T1842:T1847"/>
    <mergeCell ref="K1799:K1803"/>
    <mergeCell ref="T1831:T1836"/>
    <mergeCell ref="T1837:T1841"/>
    <mergeCell ref="T1848:T1852"/>
    <mergeCell ref="T1781:T1784"/>
    <mergeCell ref="T1763:T1766"/>
    <mergeCell ref="L1858:L1861"/>
    <mergeCell ref="M1858:M1861"/>
    <mergeCell ref="N1858:N1861"/>
    <mergeCell ref="O1858:O1861"/>
    <mergeCell ref="O1842:O1847"/>
    <mergeCell ref="T1804:T1812"/>
    <mergeCell ref="R1813:R1815"/>
    <mergeCell ref="S1813:S1815"/>
    <mergeCell ref="T1813:T1815"/>
    <mergeCell ref="R1804:R1812"/>
    <mergeCell ref="R1816:R1820"/>
    <mergeCell ref="T1816:T1820"/>
    <mergeCell ref="T1853:T1857"/>
    <mergeCell ref="L1837:L1841"/>
    <mergeCell ref="M1837:M1841"/>
    <mergeCell ref="A1837:A1841"/>
    <mergeCell ref="B1837:B1841"/>
    <mergeCell ref="A1831:A1836"/>
    <mergeCell ref="C1842:C1852"/>
    <mergeCell ref="L1831:L1836"/>
    <mergeCell ref="M1831:M1836"/>
    <mergeCell ref="N1831:N1836"/>
    <mergeCell ref="A1821:A1828"/>
    <mergeCell ref="A1804:A1820"/>
    <mergeCell ref="I1821:I1828"/>
    <mergeCell ref="H1831:H1836"/>
    <mergeCell ref="H1837:H1841"/>
    <mergeCell ref="F1821:F1828"/>
    <mergeCell ref="D1837:D1841"/>
    <mergeCell ref="E1837:E1841"/>
    <mergeCell ref="F1837:F1841"/>
    <mergeCell ref="G1837:G1841"/>
    <mergeCell ref="J1831:J1836"/>
    <mergeCell ref="L1821:L1828"/>
    <mergeCell ref="M1821:M1828"/>
    <mergeCell ref="N1821:N1828"/>
    <mergeCell ref="B1821:B1828"/>
    <mergeCell ref="N1813:N1815"/>
    <mergeCell ref="L1804:L1820"/>
    <mergeCell ref="M1804:M1820"/>
    <mergeCell ref="N1804:N1812"/>
    <mergeCell ref="N1816:N1820"/>
    <mergeCell ref="E1831:E1836"/>
    <mergeCell ref="B1804:B1820"/>
    <mergeCell ref="J1758:J1762"/>
    <mergeCell ref="I1804:I1820"/>
    <mergeCell ref="J1804:J1820"/>
    <mergeCell ref="M1758:M1762"/>
    <mergeCell ref="C1804:C1820"/>
    <mergeCell ref="H1821:H1828"/>
    <mergeCell ref="H1829:H1830"/>
    <mergeCell ref="O1816:O1820"/>
    <mergeCell ref="E1758:E1762"/>
    <mergeCell ref="F1758:F1762"/>
    <mergeCell ref="G1758:G1762"/>
    <mergeCell ref="H1758:H1762"/>
    <mergeCell ref="I1758:I1762"/>
    <mergeCell ref="T1776:T1780"/>
    <mergeCell ref="S1781:S1784"/>
    <mergeCell ref="R1776:R1780"/>
    <mergeCell ref="S1776:S1780"/>
    <mergeCell ref="T1785:T1793"/>
    <mergeCell ref="K1785:K1798"/>
    <mergeCell ref="O1813:O1815"/>
    <mergeCell ref="L1799:L1803"/>
    <mergeCell ref="M1799:M1803"/>
    <mergeCell ref="N1794:N1798"/>
    <mergeCell ref="C1799:C1803"/>
    <mergeCell ref="S1785:S1793"/>
    <mergeCell ref="A1747:A1753"/>
    <mergeCell ref="D1799:D1803"/>
    <mergeCell ref="E1799:E1803"/>
    <mergeCell ref="F1799:F1803"/>
    <mergeCell ref="G1799:G1803"/>
    <mergeCell ref="A1763:A1766"/>
    <mergeCell ref="B1763:B1766"/>
    <mergeCell ref="D1763:D1766"/>
    <mergeCell ref="E1763:E1766"/>
    <mergeCell ref="F1763:F1766"/>
    <mergeCell ref="G1763:G1766"/>
    <mergeCell ref="I1763:I1766"/>
    <mergeCell ref="L1754:L1757"/>
    <mergeCell ref="M1754:M1757"/>
    <mergeCell ref="N1754:N1756"/>
    <mergeCell ref="O1754:O1756"/>
    <mergeCell ref="D1767:D1784"/>
    <mergeCell ref="E1767:E1784"/>
    <mergeCell ref="F1767:F1784"/>
    <mergeCell ref="G1767:G1784"/>
    <mergeCell ref="I1767:I1784"/>
    <mergeCell ref="H1754:H1757"/>
    <mergeCell ref="L1763:L1766"/>
    <mergeCell ref="M1763:M1766"/>
    <mergeCell ref="N1763:N1766"/>
    <mergeCell ref="J1763:J1766"/>
    <mergeCell ref="J1799:J1803"/>
    <mergeCell ref="A1767:A1784"/>
    <mergeCell ref="A1754:A1757"/>
    <mergeCell ref="B1754:B1757"/>
    <mergeCell ref="D1754:D1757"/>
    <mergeCell ref="E1754:E1757"/>
    <mergeCell ref="A1728:A1735"/>
    <mergeCell ref="T1736:T1739"/>
    <mergeCell ref="L1736:L1739"/>
    <mergeCell ref="M1736:M1739"/>
    <mergeCell ref="N1736:N1739"/>
    <mergeCell ref="O1736:O1739"/>
    <mergeCell ref="G1728:G1735"/>
    <mergeCell ref="S1736:S1739"/>
    <mergeCell ref="J1728:J1735"/>
    <mergeCell ref="J1736:J1739"/>
    <mergeCell ref="K1728:K1735"/>
    <mergeCell ref="K1736:K1739"/>
    <mergeCell ref="I1747:I1753"/>
    <mergeCell ref="L1747:L1753"/>
    <mergeCell ref="M1747:M1753"/>
    <mergeCell ref="K1754:K1757"/>
    <mergeCell ref="T1728:T1735"/>
    <mergeCell ref="E1736:E1739"/>
    <mergeCell ref="F1736:F1739"/>
    <mergeCell ref="G1736:G1739"/>
    <mergeCell ref="I1736:I1739"/>
    <mergeCell ref="I1728:I1735"/>
    <mergeCell ref="R1728:R1735"/>
    <mergeCell ref="S1728:S1735"/>
    <mergeCell ref="I1740:I1746"/>
    <mergeCell ref="L1740:L1746"/>
    <mergeCell ref="K1740:K1746"/>
    <mergeCell ref="A1740:A1746"/>
    <mergeCell ref="B1740:B1746"/>
    <mergeCell ref="D1740:D1746"/>
    <mergeCell ref="E1728:E1735"/>
    <mergeCell ref="F1754:F1757"/>
    <mergeCell ref="N1694:N1696"/>
    <mergeCell ref="O1694:O1696"/>
    <mergeCell ref="A1694:A1696"/>
    <mergeCell ref="B1694:B1696"/>
    <mergeCell ref="D1694:D1696"/>
    <mergeCell ref="E1694:E1696"/>
    <mergeCell ref="F1694:F1696"/>
    <mergeCell ref="G1694:G1696"/>
    <mergeCell ref="K1694:K1696"/>
    <mergeCell ref="K1697:K1704"/>
    <mergeCell ref="J1697:J1704"/>
    <mergeCell ref="H1694:H1696"/>
    <mergeCell ref="H1697:H1704"/>
    <mergeCell ref="C1697:C1704"/>
    <mergeCell ref="L1697:L1704"/>
    <mergeCell ref="M1697:M1704"/>
    <mergeCell ref="A1697:A1704"/>
    <mergeCell ref="N1697:N1704"/>
    <mergeCell ref="O1697:O1704"/>
    <mergeCell ref="F1672:F1680"/>
    <mergeCell ref="G1672:G1680"/>
    <mergeCell ref="I1672:I1680"/>
    <mergeCell ref="H1672:H1680"/>
    <mergeCell ref="C1672:C1680"/>
    <mergeCell ref="C1681:C1686"/>
    <mergeCell ref="H1633:H1634"/>
    <mergeCell ref="H1635:H1644"/>
    <mergeCell ref="L1645:L1652"/>
    <mergeCell ref="M1645:M1652"/>
    <mergeCell ref="L1663:L1671"/>
    <mergeCell ref="M1663:M1671"/>
    <mergeCell ref="H1663:H1671"/>
    <mergeCell ref="B1697:B1704"/>
    <mergeCell ref="D1697:D1704"/>
    <mergeCell ref="E1697:E1704"/>
    <mergeCell ref="F1697:F1704"/>
    <mergeCell ref="G1697:G1704"/>
    <mergeCell ref="I1697:I1704"/>
    <mergeCell ref="I1694:I1696"/>
    <mergeCell ref="L1694:L1696"/>
    <mergeCell ref="M1694:M1696"/>
    <mergeCell ref="C1663:C1671"/>
    <mergeCell ref="I1681:I1686"/>
    <mergeCell ref="L1681:L1686"/>
    <mergeCell ref="L1672:L1680"/>
    <mergeCell ref="M1672:M1680"/>
    <mergeCell ref="N1672:N1680"/>
    <mergeCell ref="O1672:O1680"/>
    <mergeCell ref="N1661:N1662"/>
    <mergeCell ref="O1661:O1662"/>
    <mergeCell ref="C1635:C1644"/>
    <mergeCell ref="G1623:G1626"/>
    <mergeCell ref="A1663:A1671"/>
    <mergeCell ref="B1663:B1671"/>
    <mergeCell ref="D1663:D1671"/>
    <mergeCell ref="E1663:E1671"/>
    <mergeCell ref="F1663:F1671"/>
    <mergeCell ref="G1663:G1671"/>
    <mergeCell ref="I1663:I1671"/>
    <mergeCell ref="I1661:I1662"/>
    <mergeCell ref="L1661:L1662"/>
    <mergeCell ref="M1661:M1662"/>
    <mergeCell ref="A1661:A1662"/>
    <mergeCell ref="B1661:B1662"/>
    <mergeCell ref="D1661:D1662"/>
    <mergeCell ref="E1661:E1662"/>
    <mergeCell ref="J1661:J1662"/>
    <mergeCell ref="M1681:M1686"/>
    <mergeCell ref="N1681:N1686"/>
    <mergeCell ref="O1681:O1686"/>
    <mergeCell ref="K1672:K1680"/>
    <mergeCell ref="K1681:K1686"/>
    <mergeCell ref="H1681:H1686"/>
    <mergeCell ref="A1672:A1680"/>
    <mergeCell ref="L1618:L1619"/>
    <mergeCell ref="M1618:M1619"/>
    <mergeCell ref="N1618:N1619"/>
    <mergeCell ref="O1618:O1619"/>
    <mergeCell ref="R1618:R1619"/>
    <mergeCell ref="S1618:S1619"/>
    <mergeCell ref="H1618:H1619"/>
    <mergeCell ref="H1653:H1660"/>
    <mergeCell ref="K1653:K1660"/>
    <mergeCell ref="J1653:J1660"/>
    <mergeCell ref="C1645:C1652"/>
    <mergeCell ref="C1653:C1660"/>
    <mergeCell ref="A1645:A1652"/>
    <mergeCell ref="B1645:B1652"/>
    <mergeCell ref="D1645:D1652"/>
    <mergeCell ref="E1645:E1652"/>
    <mergeCell ref="F1645:F1652"/>
    <mergeCell ref="G1645:G1652"/>
    <mergeCell ref="I1645:I1652"/>
    <mergeCell ref="M1653:M1660"/>
    <mergeCell ref="N1653:N1660"/>
    <mergeCell ref="J1645:J1652"/>
    <mergeCell ref="B1620:B1622"/>
    <mergeCell ref="D1620:D1622"/>
    <mergeCell ref="E1620:E1622"/>
    <mergeCell ref="F1620:F1622"/>
    <mergeCell ref="G1620:G1622"/>
    <mergeCell ref="I1620:I1622"/>
    <mergeCell ref="L1620:L1622"/>
    <mergeCell ref="M1620:M1622"/>
    <mergeCell ref="C1623:C1626"/>
    <mergeCell ref="B1563:B1565"/>
    <mergeCell ref="D1563:D1565"/>
    <mergeCell ref="A1575:A1578"/>
    <mergeCell ref="B1615:B1617"/>
    <mergeCell ref="D1615:D1617"/>
    <mergeCell ref="E1615:E1617"/>
    <mergeCell ref="F1615:F1617"/>
    <mergeCell ref="G1615:G1617"/>
    <mergeCell ref="I1615:I1617"/>
    <mergeCell ref="I1613:I1614"/>
    <mergeCell ref="L1613:L1614"/>
    <mergeCell ref="M1613:M1614"/>
    <mergeCell ref="A1613:A1614"/>
    <mergeCell ref="O1613:O1614"/>
    <mergeCell ref="B1613:B1614"/>
    <mergeCell ref="D1613:D1614"/>
    <mergeCell ref="J1613:J1614"/>
    <mergeCell ref="C1613:C1614"/>
    <mergeCell ref="K1575:K1578"/>
    <mergeCell ref="C1587:C1594"/>
    <mergeCell ref="E1603:E1605"/>
    <mergeCell ref="F1603:F1605"/>
    <mergeCell ref="C1615:C1617"/>
    <mergeCell ref="E1613:E1614"/>
    <mergeCell ref="D1587:D1594"/>
    <mergeCell ref="G1587:G1594"/>
    <mergeCell ref="A1587:A1594"/>
    <mergeCell ref="A1584:A1586"/>
    <mergeCell ref="A1582:A1583"/>
    <mergeCell ref="B1582:B1583"/>
    <mergeCell ref="C1582:C1583"/>
    <mergeCell ref="D1582:D1583"/>
    <mergeCell ref="E1580:E1581"/>
    <mergeCell ref="F1580:F1581"/>
    <mergeCell ref="H1603:H1605"/>
    <mergeCell ref="B1595:B1602"/>
    <mergeCell ref="C1595:C1602"/>
    <mergeCell ref="D1595:D1602"/>
    <mergeCell ref="E1595:E1602"/>
    <mergeCell ref="F1595:F1602"/>
    <mergeCell ref="G1595:G1602"/>
    <mergeCell ref="H1587:H1594"/>
    <mergeCell ref="S1608:S1610"/>
    <mergeCell ref="T1608:T1610"/>
    <mergeCell ref="I1606:I1610"/>
    <mergeCell ref="L1606:L1610"/>
    <mergeCell ref="M1606:M1610"/>
    <mergeCell ref="N1606:N1607"/>
    <mergeCell ref="I1603:I1605"/>
    <mergeCell ref="J1606:J1610"/>
    <mergeCell ref="S1584:S1586"/>
    <mergeCell ref="E1606:E1610"/>
    <mergeCell ref="F1606:F1610"/>
    <mergeCell ref="G1606:G1610"/>
    <mergeCell ref="G1582:G1583"/>
    <mergeCell ref="H1582:H1583"/>
    <mergeCell ref="T1587:T1594"/>
    <mergeCell ref="R1584:R1586"/>
    <mergeCell ref="L1595:L1602"/>
    <mergeCell ref="N1608:N1610"/>
    <mergeCell ref="T1582:T1583"/>
    <mergeCell ref="B1587:B1594"/>
    <mergeCell ref="S1580:S1581"/>
    <mergeCell ref="L1580:L1581"/>
    <mergeCell ref="K1556:K1559"/>
    <mergeCell ref="L1556:L1559"/>
    <mergeCell ref="M1556:M1559"/>
    <mergeCell ref="K1560:K1562"/>
    <mergeCell ref="M1563:M1565"/>
    <mergeCell ref="C1570:C1571"/>
    <mergeCell ref="C1572:C1574"/>
    <mergeCell ref="J1572:J1574"/>
    <mergeCell ref="A1547:A1555"/>
    <mergeCell ref="A1566:A1567"/>
    <mergeCell ref="G1580:G1581"/>
    <mergeCell ref="A1570:A1571"/>
    <mergeCell ref="D1572:D1574"/>
    <mergeCell ref="K1566:K1567"/>
    <mergeCell ref="K1570:K1571"/>
    <mergeCell ref="I1575:I1578"/>
    <mergeCell ref="D1566:D1567"/>
    <mergeCell ref="E1566:E1567"/>
    <mergeCell ref="F1566:F1567"/>
    <mergeCell ref="G1566:G1567"/>
    <mergeCell ref="D1570:D1571"/>
    <mergeCell ref="B1570:B1571"/>
    <mergeCell ref="A1556:A1559"/>
    <mergeCell ref="E1575:E1578"/>
    <mergeCell ref="A1560:A1562"/>
    <mergeCell ref="B1560:B1562"/>
    <mergeCell ref="G1560:G1562"/>
    <mergeCell ref="B1566:B1567"/>
    <mergeCell ref="A1572:A1574"/>
    <mergeCell ref="A1563:A1565"/>
    <mergeCell ref="A1580:A1581"/>
    <mergeCell ref="B1580:B1581"/>
    <mergeCell ref="M1541:M1546"/>
    <mergeCell ref="K1541:K1546"/>
    <mergeCell ref="K1528:K1535"/>
    <mergeCell ref="C1528:C1535"/>
    <mergeCell ref="M1528:M1535"/>
    <mergeCell ref="H1536:H1540"/>
    <mergeCell ref="G1536:G1540"/>
    <mergeCell ref="B1575:B1578"/>
    <mergeCell ref="D1575:D1578"/>
    <mergeCell ref="K1572:K1574"/>
    <mergeCell ref="O1556:O1557"/>
    <mergeCell ref="N1570:N1571"/>
    <mergeCell ref="O1570:O1571"/>
    <mergeCell ref="N1563:N1565"/>
    <mergeCell ref="I1563:I1565"/>
    <mergeCell ref="O1563:O1565"/>
    <mergeCell ref="E1556:E1559"/>
    <mergeCell ref="N1575:N1578"/>
    <mergeCell ref="O1575:O1578"/>
    <mergeCell ref="I1566:I1567"/>
    <mergeCell ref="L1566:L1567"/>
    <mergeCell ref="B1572:B1574"/>
    <mergeCell ref="M1570:M1571"/>
    <mergeCell ref="M1575:M1578"/>
    <mergeCell ref="O1572:O1574"/>
    <mergeCell ref="J1556:J1559"/>
    <mergeCell ref="J1560:J1562"/>
    <mergeCell ref="J1563:J1565"/>
    <mergeCell ref="D1560:D1562"/>
    <mergeCell ref="O1536:O1540"/>
    <mergeCell ref="E1560:E1562"/>
    <mergeCell ref="F1560:F1562"/>
    <mergeCell ref="E1500:E1504"/>
    <mergeCell ref="T1503:T1504"/>
    <mergeCell ref="A1541:A1546"/>
    <mergeCell ref="B1541:B1546"/>
    <mergeCell ref="D1541:D1546"/>
    <mergeCell ref="E1541:E1546"/>
    <mergeCell ref="F1541:F1546"/>
    <mergeCell ref="G1541:G1546"/>
    <mergeCell ref="I1541:I1546"/>
    <mergeCell ref="A1500:A1504"/>
    <mergeCell ref="B1500:B1504"/>
    <mergeCell ref="R1528:R1535"/>
    <mergeCell ref="R1511:R1516"/>
    <mergeCell ref="S1511:S1516"/>
    <mergeCell ref="M1506:M1510"/>
    <mergeCell ref="N1506:N1510"/>
    <mergeCell ref="O1506:O1510"/>
    <mergeCell ref="R1506:R1510"/>
    <mergeCell ref="S1506:S1510"/>
    <mergeCell ref="J1511:J1516"/>
    <mergeCell ref="C1525:C1527"/>
    <mergeCell ref="K1511:K1516"/>
    <mergeCell ref="K1525:K1527"/>
    <mergeCell ref="O1525:O1527"/>
    <mergeCell ref="N1525:N1527"/>
    <mergeCell ref="E1511:E1516"/>
    <mergeCell ref="B1536:B1540"/>
    <mergeCell ref="J1541:J1546"/>
    <mergeCell ref="E1528:E1535"/>
    <mergeCell ref="F1528:F1535"/>
    <mergeCell ref="G1528:G1535"/>
    <mergeCell ref="K1506:K1510"/>
    <mergeCell ref="A1496:A1499"/>
    <mergeCell ref="B1496:B1499"/>
    <mergeCell ref="D1496:D1499"/>
    <mergeCell ref="E1496:E1499"/>
    <mergeCell ref="R1496:R1498"/>
    <mergeCell ref="F1496:F1499"/>
    <mergeCell ref="D1481:D1482"/>
    <mergeCell ref="S1496:S1498"/>
    <mergeCell ref="J1496:J1499"/>
    <mergeCell ref="T1485:T1486"/>
    <mergeCell ref="T1489:T1490"/>
    <mergeCell ref="A1489:A1490"/>
    <mergeCell ref="B1489:B1490"/>
    <mergeCell ref="C1489:C1490"/>
    <mergeCell ref="D1489:D1490"/>
    <mergeCell ref="E1489:E1490"/>
    <mergeCell ref="F1489:F1490"/>
    <mergeCell ref="G1489:G1490"/>
    <mergeCell ref="R1483:R1484"/>
    <mergeCell ref="F1491:F1493"/>
    <mergeCell ref="G1491:G1493"/>
    <mergeCell ref="H1491:H1493"/>
    <mergeCell ref="I1491:I1493"/>
    <mergeCell ref="J1491:J1493"/>
    <mergeCell ref="K1491:K1493"/>
    <mergeCell ref="L1491:L1493"/>
    <mergeCell ref="M1491:M1493"/>
    <mergeCell ref="N1491:N1493"/>
    <mergeCell ref="O1491:O1493"/>
    <mergeCell ref="R1491:R1493"/>
    <mergeCell ref="S1491:S1493"/>
    <mergeCell ref="T1491:T1493"/>
    <mergeCell ref="A1483:A1484"/>
    <mergeCell ref="B1483:B1484"/>
    <mergeCell ref="D1483:D1484"/>
    <mergeCell ref="E1483:E1484"/>
    <mergeCell ref="F1483:F1484"/>
    <mergeCell ref="G1483:G1484"/>
    <mergeCell ref="L1478:L1480"/>
    <mergeCell ref="M1483:M1484"/>
    <mergeCell ref="N1483:N1484"/>
    <mergeCell ref="G1481:G1482"/>
    <mergeCell ref="S1483:S1484"/>
    <mergeCell ref="T1483:T1484"/>
    <mergeCell ref="E1481:E1482"/>
    <mergeCell ref="C1463:C1467"/>
    <mergeCell ref="A1463:A1467"/>
    <mergeCell ref="B1463:B1467"/>
    <mergeCell ref="D1463:D1467"/>
    <mergeCell ref="E1463:E1467"/>
    <mergeCell ref="F1463:F1467"/>
    <mergeCell ref="G1463:G1467"/>
    <mergeCell ref="I1463:I1467"/>
    <mergeCell ref="H1463:H1467"/>
    <mergeCell ref="R1468:R1472"/>
    <mergeCell ref="A1468:A1472"/>
    <mergeCell ref="C1468:C1472"/>
    <mergeCell ref="K1473:K1477"/>
    <mergeCell ref="K1468:K1472"/>
    <mergeCell ref="I1473:I1477"/>
    <mergeCell ref="A1478:A1480"/>
    <mergeCell ref="R1481:R1482"/>
    <mergeCell ref="T1478:T1480"/>
    <mergeCell ref="T1473:T1477"/>
    <mergeCell ref="L1463:L1467"/>
    <mergeCell ref="M1463:M1467"/>
    <mergeCell ref="N1463:N1467"/>
    <mergeCell ref="O1463:O1467"/>
    <mergeCell ref="R1463:R1467"/>
    <mergeCell ref="S1463:S1467"/>
    <mergeCell ref="O1437:O1439"/>
    <mergeCell ref="J1440:J1441"/>
    <mergeCell ref="K1440:K1441"/>
    <mergeCell ref="K1442:K1446"/>
    <mergeCell ref="R1442:R1446"/>
    <mergeCell ref="S1437:S1439"/>
    <mergeCell ref="I1440:I1441"/>
    <mergeCell ref="G1429:G1436"/>
    <mergeCell ref="L1440:L1441"/>
    <mergeCell ref="O1455:O1462"/>
    <mergeCell ref="R1455:R1462"/>
    <mergeCell ref="S1442:S1446"/>
    <mergeCell ref="R1447:R1454"/>
    <mergeCell ref="S1447:S1454"/>
    <mergeCell ref="S1440:S1441"/>
    <mergeCell ref="J1463:J1467"/>
    <mergeCell ref="S1429:S1436"/>
    <mergeCell ref="M1442:M1446"/>
    <mergeCell ref="N1442:N1446"/>
    <mergeCell ref="O1442:O1446"/>
    <mergeCell ref="M1447:M1454"/>
    <mergeCell ref="A1394:A1402"/>
    <mergeCell ref="B1394:B1402"/>
    <mergeCell ref="C1394:C1402"/>
    <mergeCell ref="A1371:A1384"/>
    <mergeCell ref="A1385:A1393"/>
    <mergeCell ref="A1403:A1411"/>
    <mergeCell ref="B1403:B1411"/>
    <mergeCell ref="A1361:A1365"/>
    <mergeCell ref="B1361:B1365"/>
    <mergeCell ref="C1361:C1365"/>
    <mergeCell ref="D1361:D1365"/>
    <mergeCell ref="D1356:D1360"/>
    <mergeCell ref="I1371:I1384"/>
    <mergeCell ref="H1455:H1462"/>
    <mergeCell ref="A1447:A1454"/>
    <mergeCell ref="B1447:B1454"/>
    <mergeCell ref="D1447:D1454"/>
    <mergeCell ref="E1447:E1454"/>
    <mergeCell ref="F1447:F1454"/>
    <mergeCell ref="G1447:G1454"/>
    <mergeCell ref="I1447:I1454"/>
    <mergeCell ref="D1440:D1441"/>
    <mergeCell ref="B1455:B1462"/>
    <mergeCell ref="A1442:A1446"/>
    <mergeCell ref="B1442:B1446"/>
    <mergeCell ref="I1356:I1360"/>
    <mergeCell ref="H1356:H1360"/>
    <mergeCell ref="A1366:A1370"/>
    <mergeCell ref="B1366:B1370"/>
    <mergeCell ref="C1366:C1370"/>
    <mergeCell ref="D1366:D1370"/>
    <mergeCell ref="E1366:E1370"/>
    <mergeCell ref="D1394:D1402"/>
    <mergeCell ref="E1394:E1402"/>
    <mergeCell ref="C1371:C1384"/>
    <mergeCell ref="D1371:D1384"/>
    <mergeCell ref="E1371:E1384"/>
    <mergeCell ref="F1371:F1384"/>
    <mergeCell ref="G1371:G1384"/>
    <mergeCell ref="D1403:D1411"/>
    <mergeCell ref="E1403:E1411"/>
    <mergeCell ref="F1403:F1411"/>
    <mergeCell ref="G1403:G1411"/>
    <mergeCell ref="I1403:I1411"/>
    <mergeCell ref="H1394:H1402"/>
    <mergeCell ref="M1429:M1436"/>
    <mergeCell ref="N1429:N1436"/>
    <mergeCell ref="O1429:O1436"/>
    <mergeCell ref="R1429:R1436"/>
    <mergeCell ref="O1380:O1384"/>
    <mergeCell ref="R1380:R1384"/>
    <mergeCell ref="C1385:C1393"/>
    <mergeCell ref="D1385:D1393"/>
    <mergeCell ref="E1385:E1393"/>
    <mergeCell ref="F1385:F1393"/>
    <mergeCell ref="G1385:G1393"/>
    <mergeCell ref="H1385:H1393"/>
    <mergeCell ref="I1385:I1393"/>
    <mergeCell ref="R1403:R1411"/>
    <mergeCell ref="L1394:L1402"/>
    <mergeCell ref="M1394:M1402"/>
    <mergeCell ref="T1412:T1420"/>
    <mergeCell ref="O1361:O1365"/>
    <mergeCell ref="R1361:R1365"/>
    <mergeCell ref="J1366:J1370"/>
    <mergeCell ref="S1338:S1345"/>
    <mergeCell ref="T1338:T1345"/>
    <mergeCell ref="J1394:J1402"/>
    <mergeCell ref="K1394:K1402"/>
    <mergeCell ref="T1361:T1365"/>
    <mergeCell ref="T1366:T1370"/>
    <mergeCell ref="T1371:T1379"/>
    <mergeCell ref="T1380:T1384"/>
    <mergeCell ref="T1385:T1393"/>
    <mergeCell ref="T1394:T1402"/>
    <mergeCell ref="T1403:T1411"/>
    <mergeCell ref="O1366:O1370"/>
    <mergeCell ref="S1366:S1370"/>
    <mergeCell ref="R1412:R1420"/>
    <mergeCell ref="S1412:S1420"/>
    <mergeCell ref="T1356:T1360"/>
    <mergeCell ref="J1385:J1393"/>
    <mergeCell ref="O1371:O1379"/>
    <mergeCell ref="N1380:N1384"/>
    <mergeCell ref="L1385:L1393"/>
    <mergeCell ref="M1385:M1393"/>
    <mergeCell ref="L1403:L1411"/>
    <mergeCell ref="M1403:M1411"/>
    <mergeCell ref="S1403:S1411"/>
    <mergeCell ref="R1385:R1393"/>
    <mergeCell ref="S1385:S1393"/>
    <mergeCell ref="S1380:S1384"/>
    <mergeCell ref="M1346:M1350"/>
    <mergeCell ref="N1346:N1350"/>
    <mergeCell ref="O1346:O1350"/>
    <mergeCell ref="R1346:R1350"/>
    <mergeCell ref="N1338:N1345"/>
    <mergeCell ref="O1338:O1345"/>
    <mergeCell ref="J1346:J1350"/>
    <mergeCell ref="K1346:K1350"/>
    <mergeCell ref="R1371:R1379"/>
    <mergeCell ref="S1371:S1379"/>
    <mergeCell ref="K1356:K1360"/>
    <mergeCell ref="S1346:S1350"/>
    <mergeCell ref="S1356:S1360"/>
    <mergeCell ref="K1351:K1355"/>
    <mergeCell ref="S1351:S1355"/>
    <mergeCell ref="L1351:L1355"/>
    <mergeCell ref="K1366:K1370"/>
    <mergeCell ref="L1366:L1370"/>
    <mergeCell ref="M1366:M1370"/>
    <mergeCell ref="N1366:N1370"/>
    <mergeCell ref="J1338:J1345"/>
    <mergeCell ref="N1361:N1365"/>
    <mergeCell ref="M1371:M1384"/>
    <mergeCell ref="R1338:R1345"/>
    <mergeCell ref="L1338:L1345"/>
    <mergeCell ref="L1356:L1360"/>
    <mergeCell ref="J1356:J1360"/>
    <mergeCell ref="S1361:S1365"/>
    <mergeCell ref="J1361:J1365"/>
    <mergeCell ref="N1394:N1402"/>
    <mergeCell ref="O1394:O1402"/>
    <mergeCell ref="R1394:R1402"/>
    <mergeCell ref="S1394:S1402"/>
    <mergeCell ref="R1314:R1321"/>
    <mergeCell ref="T1330:T1337"/>
    <mergeCell ref="S1322:S1329"/>
    <mergeCell ref="T1322:T1329"/>
    <mergeCell ref="I1330:I1337"/>
    <mergeCell ref="L1330:L1337"/>
    <mergeCell ref="M1330:M1337"/>
    <mergeCell ref="N1330:N1337"/>
    <mergeCell ref="K1322:K1329"/>
    <mergeCell ref="J1322:J1329"/>
    <mergeCell ref="J1330:J1337"/>
    <mergeCell ref="T1243:T1247"/>
    <mergeCell ref="O1274:O1281"/>
    <mergeCell ref="L1248:L1252"/>
    <mergeCell ref="R1274:R1281"/>
    <mergeCell ref="T1282:T1286"/>
    <mergeCell ref="T1287:T1291"/>
    <mergeCell ref="T1306:T1313"/>
    <mergeCell ref="N1297:N1304"/>
    <mergeCell ref="K1248:K1252"/>
    <mergeCell ref="K1253:K1260"/>
    <mergeCell ref="K1261:K1265"/>
    <mergeCell ref="L1314:L1321"/>
    <mergeCell ref="M1314:M1321"/>
    <mergeCell ref="J1314:J1321"/>
    <mergeCell ref="R1292:R1296"/>
    <mergeCell ref="S1292:S1296"/>
    <mergeCell ref="T1292:T1296"/>
    <mergeCell ref="S1297:S1304"/>
    <mergeCell ref="T1297:T1304"/>
    <mergeCell ref="K1266:K1273"/>
    <mergeCell ref="K1274:K1281"/>
    <mergeCell ref="K1178:K1191"/>
    <mergeCell ref="J1178:J1191"/>
    <mergeCell ref="J1197:J1205"/>
    <mergeCell ref="R1192:R1196"/>
    <mergeCell ref="S1192:S1196"/>
    <mergeCell ref="T1192:T1196"/>
    <mergeCell ref="O1187:O1191"/>
    <mergeCell ref="S1206:S1213"/>
    <mergeCell ref="T1206:T1213"/>
    <mergeCell ref="M1192:M1196"/>
    <mergeCell ref="N1192:N1196"/>
    <mergeCell ref="O1192:O1196"/>
    <mergeCell ref="T1197:T1205"/>
    <mergeCell ref="M1197:M1205"/>
    <mergeCell ref="S1243:S1247"/>
    <mergeCell ref="N1238:N1242"/>
    <mergeCell ref="L1243:L1247"/>
    <mergeCell ref="K1229:K1242"/>
    <mergeCell ref="T1238:T1242"/>
    <mergeCell ref="T1229:T1237"/>
    <mergeCell ref="L1197:L1205"/>
    <mergeCell ref="K1243:K1247"/>
    <mergeCell ref="K1192:K1196"/>
    <mergeCell ref="J1192:J1196"/>
    <mergeCell ref="K1197:K1205"/>
    <mergeCell ref="K1206:K1213"/>
    <mergeCell ref="L1178:L1191"/>
    <mergeCell ref="M1178:M1191"/>
    <mergeCell ref="T1214:T1218"/>
    <mergeCell ref="G1243:G1247"/>
    <mergeCell ref="O1219:O1223"/>
    <mergeCell ref="R1219:R1223"/>
    <mergeCell ref="R1214:R1218"/>
    <mergeCell ref="S1214:S1218"/>
    <mergeCell ref="J1214:J1218"/>
    <mergeCell ref="J1219:J1223"/>
    <mergeCell ref="I1206:I1213"/>
    <mergeCell ref="G1219:G1223"/>
    <mergeCell ref="I1219:I1223"/>
    <mergeCell ref="S1219:S1223"/>
    <mergeCell ref="H1243:H1247"/>
    <mergeCell ref="R1243:R1247"/>
    <mergeCell ref="R1178:R1186"/>
    <mergeCell ref="S1197:S1205"/>
    <mergeCell ref="S1178:S1186"/>
    <mergeCell ref="O1178:O1186"/>
    <mergeCell ref="I1197:I1205"/>
    <mergeCell ref="I1192:I1196"/>
    <mergeCell ref="H1229:H1242"/>
    <mergeCell ref="N1197:N1205"/>
    <mergeCell ref="K1173:K1177"/>
    <mergeCell ref="J1173:J1177"/>
    <mergeCell ref="C1168:C1172"/>
    <mergeCell ref="J1168:J1172"/>
    <mergeCell ref="O1137:O1141"/>
    <mergeCell ref="H1123:H1141"/>
    <mergeCell ref="H1142:H1150"/>
    <mergeCell ref="H1151:H1158"/>
    <mergeCell ref="J1123:J1141"/>
    <mergeCell ref="L1118:L1122"/>
    <mergeCell ref="M1118:M1122"/>
    <mergeCell ref="L1142:L1150"/>
    <mergeCell ref="M1142:M1150"/>
    <mergeCell ref="N1142:N1150"/>
    <mergeCell ref="D1142:D1158"/>
    <mergeCell ref="E1142:E1158"/>
    <mergeCell ref="F1142:F1158"/>
    <mergeCell ref="G1142:G1158"/>
    <mergeCell ref="I1142:I1150"/>
    <mergeCell ref="J1142:J1150"/>
    <mergeCell ref="J1151:J1158"/>
    <mergeCell ref="K1142:K1150"/>
    <mergeCell ref="K1151:K1158"/>
    <mergeCell ref="M1159:M1167"/>
    <mergeCell ref="N1159:N1167"/>
    <mergeCell ref="M1168:M1172"/>
    <mergeCell ref="E1106:E1107"/>
    <mergeCell ref="F1106:F1107"/>
    <mergeCell ref="G1106:G1107"/>
    <mergeCell ref="I1106:I1107"/>
    <mergeCell ref="H1108:H1112"/>
    <mergeCell ref="J1106:J1107"/>
    <mergeCell ref="J1108:J1112"/>
    <mergeCell ref="M1108:M1112"/>
    <mergeCell ref="N1108:N1112"/>
    <mergeCell ref="O1108:O1112"/>
    <mergeCell ref="R1118:R1122"/>
    <mergeCell ref="R1113:R1117"/>
    <mergeCell ref="S1113:S1117"/>
    <mergeCell ref="T1113:T1117"/>
    <mergeCell ref="A1118:A1122"/>
    <mergeCell ref="B1118:B1122"/>
    <mergeCell ref="C1108:C1112"/>
    <mergeCell ref="H1113:H1117"/>
    <mergeCell ref="H1118:H1122"/>
    <mergeCell ref="E1118:E1122"/>
    <mergeCell ref="F1118:F1122"/>
    <mergeCell ref="G1118:G1122"/>
    <mergeCell ref="O1098:O1105"/>
    <mergeCell ref="K1080:K1088"/>
    <mergeCell ref="I1118:I1122"/>
    <mergeCell ref="I1113:I1117"/>
    <mergeCell ref="L1113:L1117"/>
    <mergeCell ref="N1113:N1117"/>
    <mergeCell ref="A1113:A1117"/>
    <mergeCell ref="R1108:R1112"/>
    <mergeCell ref="T1108:T1112"/>
    <mergeCell ref="T1106:T1107"/>
    <mergeCell ref="K1106:K1107"/>
    <mergeCell ref="B1108:B1112"/>
    <mergeCell ref="D1108:D1112"/>
    <mergeCell ref="E1108:E1112"/>
    <mergeCell ref="F1108:F1112"/>
    <mergeCell ref="G1108:G1112"/>
    <mergeCell ref="I1108:I1112"/>
    <mergeCell ref="L1108:L1112"/>
    <mergeCell ref="L1106:L1107"/>
    <mergeCell ref="M1106:M1107"/>
    <mergeCell ref="N1106:N1107"/>
    <mergeCell ref="O1106:O1107"/>
    <mergeCell ref="R1106:R1107"/>
    <mergeCell ref="N1098:N1105"/>
    <mergeCell ref="D1080:D1088"/>
    <mergeCell ref="J1080:J1088"/>
    <mergeCell ref="J1089:J1097"/>
    <mergeCell ref="K1089:K1097"/>
    <mergeCell ref="K1108:K1112"/>
    <mergeCell ref="J1098:J1105"/>
    <mergeCell ref="S1106:S1107"/>
    <mergeCell ref="G1113:G1117"/>
    <mergeCell ref="B1056:B1060"/>
    <mergeCell ref="E1056:E1060"/>
    <mergeCell ref="R1075:R1079"/>
    <mergeCell ref="D1056:D1060"/>
    <mergeCell ref="A1066:A1079"/>
    <mergeCell ref="E1066:E1079"/>
    <mergeCell ref="J1056:J1060"/>
    <mergeCell ref="F1056:F1060"/>
    <mergeCell ref="B1066:B1079"/>
    <mergeCell ref="D1066:D1079"/>
    <mergeCell ref="M1061:M1065"/>
    <mergeCell ref="N1061:N1065"/>
    <mergeCell ref="O1061:O1065"/>
    <mergeCell ref="I1066:I1079"/>
    <mergeCell ref="L1066:L1079"/>
    <mergeCell ref="L1061:L1065"/>
    <mergeCell ref="H1056:H1060"/>
    <mergeCell ref="M1066:M1079"/>
    <mergeCell ref="N1066:N1074"/>
    <mergeCell ref="K1056:K1060"/>
    <mergeCell ref="K1061:K1065"/>
    <mergeCell ref="K1066:K1079"/>
    <mergeCell ref="G1056:G1060"/>
    <mergeCell ref="A618:A626"/>
    <mergeCell ref="B618:B626"/>
    <mergeCell ref="D618:D626"/>
    <mergeCell ref="E618:E626"/>
    <mergeCell ref="F618:F626"/>
    <mergeCell ref="G618:G626"/>
    <mergeCell ref="I618:I626"/>
    <mergeCell ref="L618:L626"/>
    <mergeCell ref="M618:M626"/>
    <mergeCell ref="N618:N626"/>
    <mergeCell ref="O618:O626"/>
    <mergeCell ref="H618:H626"/>
    <mergeCell ref="C609:C617"/>
    <mergeCell ref="C618:C626"/>
    <mergeCell ref="A1061:A1065"/>
    <mergeCell ref="B1061:B1065"/>
    <mergeCell ref="D1061:D1065"/>
    <mergeCell ref="E1061:E1065"/>
    <mergeCell ref="F1061:F1065"/>
    <mergeCell ref="G1061:G1065"/>
    <mergeCell ref="I1061:I1065"/>
    <mergeCell ref="L1056:L1060"/>
    <mergeCell ref="M1056:M1060"/>
    <mergeCell ref="N1056:N1060"/>
    <mergeCell ref="O1056:O1060"/>
    <mergeCell ref="O627:O635"/>
    <mergeCell ref="A645:A653"/>
    <mergeCell ref="B645:B653"/>
    <mergeCell ref="D645:D653"/>
    <mergeCell ref="F645:F653"/>
    <mergeCell ref="G645:G653"/>
    <mergeCell ref="M687:M689"/>
    <mergeCell ref="R609:R617"/>
    <mergeCell ref="R603:R605"/>
    <mergeCell ref="S603:S605"/>
    <mergeCell ref="M600:M602"/>
    <mergeCell ref="N600:N602"/>
    <mergeCell ref="O600:O602"/>
    <mergeCell ref="R600:R602"/>
    <mergeCell ref="S600:S602"/>
    <mergeCell ref="J591:J599"/>
    <mergeCell ref="A609:A617"/>
    <mergeCell ref="B609:B617"/>
    <mergeCell ref="D609:D617"/>
    <mergeCell ref="E609:E617"/>
    <mergeCell ref="F609:F617"/>
    <mergeCell ref="G609:G617"/>
    <mergeCell ref="I609:I617"/>
    <mergeCell ref="L609:L617"/>
    <mergeCell ref="M609:M617"/>
    <mergeCell ref="N609:N617"/>
    <mergeCell ref="O609:O617"/>
    <mergeCell ref="C600:C602"/>
    <mergeCell ref="C606:C608"/>
    <mergeCell ref="C603:C605"/>
    <mergeCell ref="H591:H599"/>
    <mergeCell ref="H603:H605"/>
    <mergeCell ref="H609:H617"/>
    <mergeCell ref="S618:S626"/>
    <mergeCell ref="R618:R626"/>
    <mergeCell ref="C591:C599"/>
    <mergeCell ref="N606:N608"/>
    <mergeCell ref="O606:O608"/>
    <mergeCell ref="R606:R608"/>
    <mergeCell ref="D591:D599"/>
    <mergeCell ref="T603:T605"/>
    <mergeCell ref="A606:A608"/>
    <mergeCell ref="B606:B608"/>
    <mergeCell ref="D606:D608"/>
    <mergeCell ref="E606:E608"/>
    <mergeCell ref="F606:F608"/>
    <mergeCell ref="G606:G608"/>
    <mergeCell ref="I606:I608"/>
    <mergeCell ref="I603:I605"/>
    <mergeCell ref="L603:L605"/>
    <mergeCell ref="M603:M605"/>
    <mergeCell ref="N603:N605"/>
    <mergeCell ref="O603:O605"/>
    <mergeCell ref="A603:A605"/>
    <mergeCell ref="B603:B605"/>
    <mergeCell ref="D603:D605"/>
    <mergeCell ref="E603:E605"/>
    <mergeCell ref="F603:F605"/>
    <mergeCell ref="G603:G605"/>
    <mergeCell ref="S606:S608"/>
    <mergeCell ref="T606:T608"/>
    <mergeCell ref="L606:L608"/>
    <mergeCell ref="M606:M608"/>
    <mergeCell ref="J606:J608"/>
    <mergeCell ref="H606:H608"/>
    <mergeCell ref="M579:M581"/>
    <mergeCell ref="N579:N581"/>
    <mergeCell ref="O579:O581"/>
    <mergeCell ref="R579:R581"/>
    <mergeCell ref="S579:S581"/>
    <mergeCell ref="K591:K599"/>
    <mergeCell ref="T600:T602"/>
    <mergeCell ref="T591:T599"/>
    <mergeCell ref="A600:A602"/>
    <mergeCell ref="B600:B602"/>
    <mergeCell ref="D600:D602"/>
    <mergeCell ref="E600:E602"/>
    <mergeCell ref="F600:F602"/>
    <mergeCell ref="G600:G602"/>
    <mergeCell ref="I600:I602"/>
    <mergeCell ref="L600:L602"/>
    <mergeCell ref="L591:L599"/>
    <mergeCell ref="M591:M599"/>
    <mergeCell ref="N591:N599"/>
    <mergeCell ref="O591:O599"/>
    <mergeCell ref="R591:R599"/>
    <mergeCell ref="S591:S599"/>
    <mergeCell ref="J600:J602"/>
    <mergeCell ref="H600:H602"/>
    <mergeCell ref="A591:A599"/>
    <mergeCell ref="B591:B599"/>
    <mergeCell ref="E591:E599"/>
    <mergeCell ref="F591:F599"/>
    <mergeCell ref="G591:G599"/>
    <mergeCell ref="I591:I599"/>
    <mergeCell ref="K600:K602"/>
    <mergeCell ref="H579:H581"/>
    <mergeCell ref="T576:T578"/>
    <mergeCell ref="A579:A581"/>
    <mergeCell ref="B579:B581"/>
    <mergeCell ref="D579:D581"/>
    <mergeCell ref="E579:E581"/>
    <mergeCell ref="F579:F581"/>
    <mergeCell ref="G579:G581"/>
    <mergeCell ref="I579:I581"/>
    <mergeCell ref="L579:L581"/>
    <mergeCell ref="L576:L578"/>
    <mergeCell ref="M576:M578"/>
    <mergeCell ref="N576:N578"/>
    <mergeCell ref="O576:O578"/>
    <mergeCell ref="R576:R578"/>
    <mergeCell ref="S576:S578"/>
    <mergeCell ref="K579:K581"/>
    <mergeCell ref="K582:K590"/>
    <mergeCell ref="R582:R590"/>
    <mergeCell ref="S582:S590"/>
    <mergeCell ref="T582:T590"/>
    <mergeCell ref="T579:T581"/>
    <mergeCell ref="I582:I590"/>
    <mergeCell ref="L582:L590"/>
    <mergeCell ref="M582:M590"/>
    <mergeCell ref="N582:N590"/>
    <mergeCell ref="O582:O590"/>
    <mergeCell ref="A582:A590"/>
    <mergeCell ref="B582:B590"/>
    <mergeCell ref="D582:D590"/>
    <mergeCell ref="E582:E590"/>
    <mergeCell ref="F582:F590"/>
    <mergeCell ref="G582:G590"/>
    <mergeCell ref="S573:S575"/>
    <mergeCell ref="T573:T575"/>
    <mergeCell ref="A576:A578"/>
    <mergeCell ref="B576:B578"/>
    <mergeCell ref="D576:D578"/>
    <mergeCell ref="E576:E578"/>
    <mergeCell ref="F576:F578"/>
    <mergeCell ref="G576:G578"/>
    <mergeCell ref="I576:I578"/>
    <mergeCell ref="L573:L575"/>
    <mergeCell ref="M573:M575"/>
    <mergeCell ref="N573:N575"/>
    <mergeCell ref="O573:O575"/>
    <mergeCell ref="R573:R575"/>
    <mergeCell ref="R570:R572"/>
    <mergeCell ref="S570:S572"/>
    <mergeCell ref="T570:T572"/>
    <mergeCell ref="A573:A575"/>
    <mergeCell ref="B573:B575"/>
    <mergeCell ref="D573:D575"/>
    <mergeCell ref="E573:E575"/>
    <mergeCell ref="F573:F575"/>
    <mergeCell ref="G573:G575"/>
    <mergeCell ref="I573:I575"/>
    <mergeCell ref="I570:I572"/>
    <mergeCell ref="L570:L572"/>
    <mergeCell ref="M570:M572"/>
    <mergeCell ref="N570:N572"/>
    <mergeCell ref="O570:O572"/>
    <mergeCell ref="A570:A572"/>
    <mergeCell ref="B570:B572"/>
    <mergeCell ref="D570:D572"/>
    <mergeCell ref="E570:E572"/>
    <mergeCell ref="F570:F572"/>
    <mergeCell ref="G570:G572"/>
    <mergeCell ref="M567:M569"/>
    <mergeCell ref="N567:N569"/>
    <mergeCell ref="O567:O569"/>
    <mergeCell ref="R567:R569"/>
    <mergeCell ref="S567:S569"/>
    <mergeCell ref="T567:T569"/>
    <mergeCell ref="T558:T566"/>
    <mergeCell ref="A567:A569"/>
    <mergeCell ref="B567:B569"/>
    <mergeCell ref="D567:D569"/>
    <mergeCell ref="E567:E569"/>
    <mergeCell ref="F567:F569"/>
    <mergeCell ref="G567:G569"/>
    <mergeCell ref="I567:I569"/>
    <mergeCell ref="L567:L569"/>
    <mergeCell ref="L558:L566"/>
    <mergeCell ref="M558:M566"/>
    <mergeCell ref="N558:N566"/>
    <mergeCell ref="O558:O566"/>
    <mergeCell ref="R558:R566"/>
    <mergeCell ref="S558:S566"/>
    <mergeCell ref="H558:H566"/>
    <mergeCell ref="H567:H569"/>
    <mergeCell ref="H570:H572"/>
    <mergeCell ref="K570:K572"/>
    <mergeCell ref="J558:J566"/>
    <mergeCell ref="J567:J569"/>
    <mergeCell ref="J570:J572"/>
    <mergeCell ref="S555:S557"/>
    <mergeCell ref="T555:T557"/>
    <mergeCell ref="A558:A566"/>
    <mergeCell ref="B558:B566"/>
    <mergeCell ref="D558:D566"/>
    <mergeCell ref="E558:E566"/>
    <mergeCell ref="F558:F566"/>
    <mergeCell ref="G558:G566"/>
    <mergeCell ref="I558:I566"/>
    <mergeCell ref="L555:L557"/>
    <mergeCell ref="M555:M557"/>
    <mergeCell ref="N555:N557"/>
    <mergeCell ref="O555:O557"/>
    <mergeCell ref="R555:R557"/>
    <mergeCell ref="R546:R554"/>
    <mergeCell ref="S546:S554"/>
    <mergeCell ref="T546:T554"/>
    <mergeCell ref="A555:A557"/>
    <mergeCell ref="B555:B557"/>
    <mergeCell ref="D555:D557"/>
    <mergeCell ref="E555:E557"/>
    <mergeCell ref="F555:F557"/>
    <mergeCell ref="G555:G557"/>
    <mergeCell ref="I555:I557"/>
    <mergeCell ref="I546:I554"/>
    <mergeCell ref="L546:L554"/>
    <mergeCell ref="M546:M554"/>
    <mergeCell ref="N546:N554"/>
    <mergeCell ref="O546:O554"/>
    <mergeCell ref="A546:A554"/>
    <mergeCell ref="B546:B554"/>
    <mergeCell ref="D546:D554"/>
    <mergeCell ref="E546:E554"/>
    <mergeCell ref="F546:F554"/>
    <mergeCell ref="G546:G554"/>
    <mergeCell ref="M543:M545"/>
    <mergeCell ref="N543:N545"/>
    <mergeCell ref="O543:O545"/>
    <mergeCell ref="R543:R545"/>
    <mergeCell ref="S543:S545"/>
    <mergeCell ref="T543:T545"/>
    <mergeCell ref="A543:A545"/>
    <mergeCell ref="B543:B545"/>
    <mergeCell ref="D543:D545"/>
    <mergeCell ref="E543:E545"/>
    <mergeCell ref="F543:F545"/>
    <mergeCell ref="G543:G545"/>
    <mergeCell ref="I543:I545"/>
    <mergeCell ref="L543:L545"/>
    <mergeCell ref="H543:H545"/>
    <mergeCell ref="H546:H554"/>
    <mergeCell ref="J543:J545"/>
    <mergeCell ref="J546:J554"/>
    <mergeCell ref="K546:K554"/>
    <mergeCell ref="C543:C545"/>
    <mergeCell ref="C546:C554"/>
    <mergeCell ref="S540:S542"/>
    <mergeCell ref="T540:T542"/>
    <mergeCell ref="L540:L542"/>
    <mergeCell ref="M540:M542"/>
    <mergeCell ref="N540:N542"/>
    <mergeCell ref="O540:O542"/>
    <mergeCell ref="R540:R542"/>
    <mergeCell ref="A540:A542"/>
    <mergeCell ref="B540:B542"/>
    <mergeCell ref="D540:D542"/>
    <mergeCell ref="E540:E542"/>
    <mergeCell ref="F540:F542"/>
    <mergeCell ref="G540:G542"/>
    <mergeCell ref="I540:I542"/>
    <mergeCell ref="H540:H542"/>
    <mergeCell ref="J540:J542"/>
    <mergeCell ref="C540:C542"/>
    <mergeCell ref="A531:A539"/>
    <mergeCell ref="B531:B539"/>
    <mergeCell ref="D531:D539"/>
    <mergeCell ref="E531:E539"/>
    <mergeCell ref="F531:F539"/>
    <mergeCell ref="G531:G539"/>
    <mergeCell ref="I531:I539"/>
    <mergeCell ref="L531:L539"/>
    <mergeCell ref="L528:L530"/>
    <mergeCell ref="M528:M530"/>
    <mergeCell ref="N528:N530"/>
    <mergeCell ref="O528:O530"/>
    <mergeCell ref="R528:R530"/>
    <mergeCell ref="S528:S530"/>
    <mergeCell ref="A528:A530"/>
    <mergeCell ref="B528:B530"/>
    <mergeCell ref="D528:D530"/>
    <mergeCell ref="E528:E530"/>
    <mergeCell ref="F528:F530"/>
    <mergeCell ref="G528:G530"/>
    <mergeCell ref="I528:I530"/>
    <mergeCell ref="J528:J530"/>
    <mergeCell ref="J531:J539"/>
    <mergeCell ref="H528:H530"/>
    <mergeCell ref="H531:H539"/>
    <mergeCell ref="C528:C530"/>
    <mergeCell ref="O522:O524"/>
    <mergeCell ref="R522:R524"/>
    <mergeCell ref="S522:S524"/>
    <mergeCell ref="T522:T524"/>
    <mergeCell ref="H525:H527"/>
    <mergeCell ref="K522:K524"/>
    <mergeCell ref="K525:K527"/>
    <mergeCell ref="J522:J524"/>
    <mergeCell ref="J525:J527"/>
    <mergeCell ref="C525:C527"/>
    <mergeCell ref="M531:M539"/>
    <mergeCell ref="N531:N539"/>
    <mergeCell ref="O531:O539"/>
    <mergeCell ref="R531:R539"/>
    <mergeCell ref="S531:S539"/>
    <mergeCell ref="T531:T539"/>
    <mergeCell ref="T528:T530"/>
    <mergeCell ref="C522:C524"/>
    <mergeCell ref="A522:A524"/>
    <mergeCell ref="B522:B524"/>
    <mergeCell ref="D522:D524"/>
    <mergeCell ref="E522:E524"/>
    <mergeCell ref="F522:F524"/>
    <mergeCell ref="G522:G524"/>
    <mergeCell ref="I522:I524"/>
    <mergeCell ref="L522:L524"/>
    <mergeCell ref="S519:S521"/>
    <mergeCell ref="T519:T521"/>
    <mergeCell ref="L519:L521"/>
    <mergeCell ref="M519:M521"/>
    <mergeCell ref="N519:N521"/>
    <mergeCell ref="O519:O521"/>
    <mergeCell ref="R519:R521"/>
    <mergeCell ref="H522:H524"/>
    <mergeCell ref="R525:R527"/>
    <mergeCell ref="S525:S527"/>
    <mergeCell ref="T525:T527"/>
    <mergeCell ref="I525:I527"/>
    <mergeCell ref="L525:L527"/>
    <mergeCell ref="M525:M527"/>
    <mergeCell ref="N525:N527"/>
    <mergeCell ref="O525:O527"/>
    <mergeCell ref="A525:A527"/>
    <mergeCell ref="B525:B527"/>
    <mergeCell ref="D525:D527"/>
    <mergeCell ref="E525:E527"/>
    <mergeCell ref="F525:F527"/>
    <mergeCell ref="G525:G527"/>
    <mergeCell ref="M522:M524"/>
    <mergeCell ref="N522:N524"/>
    <mergeCell ref="A519:A521"/>
    <mergeCell ref="B519:B521"/>
    <mergeCell ref="D519:D521"/>
    <mergeCell ref="E519:E521"/>
    <mergeCell ref="F519:F521"/>
    <mergeCell ref="G519:G521"/>
    <mergeCell ref="I519:I521"/>
    <mergeCell ref="I510:I518"/>
    <mergeCell ref="L510:L518"/>
    <mergeCell ref="M510:M518"/>
    <mergeCell ref="N510:N518"/>
    <mergeCell ref="O510:O518"/>
    <mergeCell ref="A510:A518"/>
    <mergeCell ref="B510:B518"/>
    <mergeCell ref="D510:D518"/>
    <mergeCell ref="E510:E518"/>
    <mergeCell ref="F510:F518"/>
    <mergeCell ref="G510:G518"/>
    <mergeCell ref="K510:K518"/>
    <mergeCell ref="K519:K521"/>
    <mergeCell ref="H510:H518"/>
    <mergeCell ref="H519:H521"/>
    <mergeCell ref="J510:J518"/>
    <mergeCell ref="J519:J521"/>
    <mergeCell ref="C510:C518"/>
    <mergeCell ref="C519:C521"/>
    <mergeCell ref="R501:R509"/>
    <mergeCell ref="S501:S509"/>
    <mergeCell ref="T501:T509"/>
    <mergeCell ref="I501:I509"/>
    <mergeCell ref="L501:L509"/>
    <mergeCell ref="M501:M509"/>
    <mergeCell ref="N501:N509"/>
    <mergeCell ref="O501:O509"/>
    <mergeCell ref="A501:A509"/>
    <mergeCell ref="B501:B509"/>
    <mergeCell ref="D501:D509"/>
    <mergeCell ref="E501:E509"/>
    <mergeCell ref="F501:F509"/>
    <mergeCell ref="G501:G509"/>
    <mergeCell ref="K501:K509"/>
    <mergeCell ref="H501:H509"/>
    <mergeCell ref="R510:R518"/>
    <mergeCell ref="S510:S518"/>
    <mergeCell ref="T510:T518"/>
    <mergeCell ref="C501:C509"/>
    <mergeCell ref="M498:M500"/>
    <mergeCell ref="N498:N500"/>
    <mergeCell ref="O498:O500"/>
    <mergeCell ref="R498:R500"/>
    <mergeCell ref="S498:S500"/>
    <mergeCell ref="T498:T500"/>
    <mergeCell ref="T495:T497"/>
    <mergeCell ref="A498:A500"/>
    <mergeCell ref="B498:B500"/>
    <mergeCell ref="D498:D500"/>
    <mergeCell ref="E498:E500"/>
    <mergeCell ref="F498:F500"/>
    <mergeCell ref="G498:G500"/>
    <mergeCell ref="I498:I500"/>
    <mergeCell ref="L498:L500"/>
    <mergeCell ref="L495:L497"/>
    <mergeCell ref="M495:M497"/>
    <mergeCell ref="N495:N497"/>
    <mergeCell ref="O495:O497"/>
    <mergeCell ref="R495:R497"/>
    <mergeCell ref="S495:S497"/>
    <mergeCell ref="K495:K497"/>
    <mergeCell ref="K498:K500"/>
    <mergeCell ref="J495:J497"/>
    <mergeCell ref="J498:J500"/>
    <mergeCell ref="H498:H500"/>
    <mergeCell ref="H495:H497"/>
    <mergeCell ref="C498:C500"/>
    <mergeCell ref="C495:C497"/>
    <mergeCell ref="S486:S494"/>
    <mergeCell ref="T486:T494"/>
    <mergeCell ref="A495:A497"/>
    <mergeCell ref="B495:B497"/>
    <mergeCell ref="D495:D497"/>
    <mergeCell ref="E495:E497"/>
    <mergeCell ref="F495:F497"/>
    <mergeCell ref="G495:G497"/>
    <mergeCell ref="I495:I497"/>
    <mergeCell ref="L486:L494"/>
    <mergeCell ref="M486:M494"/>
    <mergeCell ref="N486:N494"/>
    <mergeCell ref="O486:O494"/>
    <mergeCell ref="R486:R494"/>
    <mergeCell ref="R483:R485"/>
    <mergeCell ref="S483:S485"/>
    <mergeCell ref="T483:T485"/>
    <mergeCell ref="A486:A494"/>
    <mergeCell ref="B486:B494"/>
    <mergeCell ref="D486:D494"/>
    <mergeCell ref="E486:E494"/>
    <mergeCell ref="F486:F494"/>
    <mergeCell ref="G486:G494"/>
    <mergeCell ref="I486:I494"/>
    <mergeCell ref="I483:I485"/>
    <mergeCell ref="L483:L485"/>
    <mergeCell ref="M483:M485"/>
    <mergeCell ref="N483:N485"/>
    <mergeCell ref="O483:O485"/>
    <mergeCell ref="A483:A485"/>
    <mergeCell ref="B483:B485"/>
    <mergeCell ref="D483:D485"/>
    <mergeCell ref="E483:E485"/>
    <mergeCell ref="F483:F485"/>
    <mergeCell ref="G483:G485"/>
    <mergeCell ref="M480:M482"/>
    <mergeCell ref="N480:N482"/>
    <mergeCell ref="O480:O482"/>
    <mergeCell ref="R480:R482"/>
    <mergeCell ref="S480:S482"/>
    <mergeCell ref="T480:T482"/>
    <mergeCell ref="T477:T479"/>
    <mergeCell ref="A480:A482"/>
    <mergeCell ref="B480:B482"/>
    <mergeCell ref="D480:D482"/>
    <mergeCell ref="E480:E482"/>
    <mergeCell ref="F480:F482"/>
    <mergeCell ref="G480:G482"/>
    <mergeCell ref="I480:I482"/>
    <mergeCell ref="L480:L482"/>
    <mergeCell ref="L477:L479"/>
    <mergeCell ref="M477:M479"/>
    <mergeCell ref="N477:N479"/>
    <mergeCell ref="O477:O479"/>
    <mergeCell ref="R477:R479"/>
    <mergeCell ref="S477:S479"/>
    <mergeCell ref="K480:K482"/>
    <mergeCell ref="K483:K485"/>
    <mergeCell ref="J477:J479"/>
    <mergeCell ref="J480:J482"/>
    <mergeCell ref="J483:J485"/>
    <mergeCell ref="K477:K479"/>
    <mergeCell ref="C477:C479"/>
    <mergeCell ref="C480:C482"/>
    <mergeCell ref="S470:S476"/>
    <mergeCell ref="T470:T476"/>
    <mergeCell ref="A477:A479"/>
    <mergeCell ref="B477:B479"/>
    <mergeCell ref="D477:D479"/>
    <mergeCell ref="E477:E479"/>
    <mergeCell ref="F477:F479"/>
    <mergeCell ref="G477:G479"/>
    <mergeCell ref="I477:I479"/>
    <mergeCell ref="L470:L476"/>
    <mergeCell ref="M470:M476"/>
    <mergeCell ref="N470:N476"/>
    <mergeCell ref="O470:O476"/>
    <mergeCell ref="R470:R476"/>
    <mergeCell ref="R467:R469"/>
    <mergeCell ref="S467:S469"/>
    <mergeCell ref="T467:T469"/>
    <mergeCell ref="A470:A476"/>
    <mergeCell ref="B470:B476"/>
    <mergeCell ref="D470:D476"/>
    <mergeCell ref="E470:E476"/>
    <mergeCell ref="F470:F476"/>
    <mergeCell ref="G470:G476"/>
    <mergeCell ref="I470:I476"/>
    <mergeCell ref="I467:I469"/>
    <mergeCell ref="L467:L469"/>
    <mergeCell ref="M467:M469"/>
    <mergeCell ref="N467:N469"/>
    <mergeCell ref="O467:O469"/>
    <mergeCell ref="A467:A469"/>
    <mergeCell ref="B467:B469"/>
    <mergeCell ref="D467:D469"/>
    <mergeCell ref="E467:E469"/>
    <mergeCell ref="F467:F469"/>
    <mergeCell ref="G467:G469"/>
    <mergeCell ref="M460:M466"/>
    <mergeCell ref="N460:N466"/>
    <mergeCell ref="O460:O466"/>
    <mergeCell ref="R460:R466"/>
    <mergeCell ref="S460:S466"/>
    <mergeCell ref="T460:T466"/>
    <mergeCell ref="T451:T459"/>
    <mergeCell ref="A460:A466"/>
    <mergeCell ref="B460:B466"/>
    <mergeCell ref="D460:D466"/>
    <mergeCell ref="E460:E466"/>
    <mergeCell ref="F460:F466"/>
    <mergeCell ref="G460:G466"/>
    <mergeCell ref="I460:I466"/>
    <mergeCell ref="L460:L466"/>
    <mergeCell ref="L451:L459"/>
    <mergeCell ref="M451:M459"/>
    <mergeCell ref="N451:N459"/>
    <mergeCell ref="O451:O459"/>
    <mergeCell ref="R451:R459"/>
    <mergeCell ref="S451:S459"/>
    <mergeCell ref="H460:H466"/>
    <mergeCell ref="H467:H469"/>
    <mergeCell ref="K451:K459"/>
    <mergeCell ref="K460:K466"/>
    <mergeCell ref="K467:K469"/>
    <mergeCell ref="J467:J469"/>
    <mergeCell ref="C451:C459"/>
    <mergeCell ref="C460:C466"/>
    <mergeCell ref="S448:S450"/>
    <mergeCell ref="T448:T450"/>
    <mergeCell ref="A451:A459"/>
    <mergeCell ref="B451:B459"/>
    <mergeCell ref="D451:D459"/>
    <mergeCell ref="E451:E459"/>
    <mergeCell ref="F451:F459"/>
    <mergeCell ref="G451:G459"/>
    <mergeCell ref="I451:I459"/>
    <mergeCell ref="L448:L450"/>
    <mergeCell ref="M448:M450"/>
    <mergeCell ref="N448:N450"/>
    <mergeCell ref="O448:O450"/>
    <mergeCell ref="R448:R450"/>
    <mergeCell ref="R445:R447"/>
    <mergeCell ref="S445:S447"/>
    <mergeCell ref="T445:T447"/>
    <mergeCell ref="A448:A450"/>
    <mergeCell ref="B448:B450"/>
    <mergeCell ref="D448:D450"/>
    <mergeCell ref="E448:E450"/>
    <mergeCell ref="F448:F450"/>
    <mergeCell ref="G448:G450"/>
    <mergeCell ref="I448:I450"/>
    <mergeCell ref="I445:I447"/>
    <mergeCell ref="L445:L447"/>
    <mergeCell ref="M445:M447"/>
    <mergeCell ref="N445:N447"/>
    <mergeCell ref="O445:O447"/>
    <mergeCell ref="H448:H450"/>
    <mergeCell ref="H451:H459"/>
    <mergeCell ref="K448:K450"/>
    <mergeCell ref="R442:R444"/>
    <mergeCell ref="S442:S444"/>
    <mergeCell ref="T442:T444"/>
    <mergeCell ref="T439:T441"/>
    <mergeCell ref="A442:A444"/>
    <mergeCell ref="B442:B444"/>
    <mergeCell ref="D442:D444"/>
    <mergeCell ref="E442:E444"/>
    <mergeCell ref="F442:F444"/>
    <mergeCell ref="G442:G444"/>
    <mergeCell ref="I442:I444"/>
    <mergeCell ref="L442:L444"/>
    <mergeCell ref="L439:L441"/>
    <mergeCell ref="M439:M441"/>
    <mergeCell ref="N439:N441"/>
    <mergeCell ref="O439:O441"/>
    <mergeCell ref="R439:R441"/>
    <mergeCell ref="S439:S441"/>
    <mergeCell ref="A439:A441"/>
    <mergeCell ref="C442:C444"/>
    <mergeCell ref="C439:C441"/>
    <mergeCell ref="A436:A438"/>
    <mergeCell ref="B436:B438"/>
    <mergeCell ref="D436:D438"/>
    <mergeCell ref="E436:E438"/>
    <mergeCell ref="F436:F438"/>
    <mergeCell ref="G436:G438"/>
    <mergeCell ref="I436:I438"/>
    <mergeCell ref="I427:I435"/>
    <mergeCell ref="L427:L435"/>
    <mergeCell ref="M427:M435"/>
    <mergeCell ref="N427:N435"/>
    <mergeCell ref="O427:O435"/>
    <mergeCell ref="A445:A447"/>
    <mergeCell ref="B445:B447"/>
    <mergeCell ref="D445:D447"/>
    <mergeCell ref="E445:E447"/>
    <mergeCell ref="F445:F447"/>
    <mergeCell ref="G445:G447"/>
    <mergeCell ref="M442:M444"/>
    <mergeCell ref="N442:N444"/>
    <mergeCell ref="O442:O444"/>
    <mergeCell ref="A427:A435"/>
    <mergeCell ref="H442:H444"/>
    <mergeCell ref="H445:H447"/>
    <mergeCell ref="K442:K444"/>
    <mergeCell ref="K445:K447"/>
    <mergeCell ref="C445:C447"/>
    <mergeCell ref="C427:C435"/>
    <mergeCell ref="C436:C438"/>
    <mergeCell ref="J445:J447"/>
    <mergeCell ref="J442:J444"/>
    <mergeCell ref="S436:S438"/>
    <mergeCell ref="T436:T438"/>
    <mergeCell ref="B439:B441"/>
    <mergeCell ref="D439:D441"/>
    <mergeCell ref="E439:E441"/>
    <mergeCell ref="F439:F441"/>
    <mergeCell ref="G439:G441"/>
    <mergeCell ref="I439:I441"/>
    <mergeCell ref="L436:L438"/>
    <mergeCell ref="M436:M438"/>
    <mergeCell ref="N436:N438"/>
    <mergeCell ref="O436:O438"/>
    <mergeCell ref="R436:R438"/>
    <mergeCell ref="R427:R435"/>
    <mergeCell ref="S427:S435"/>
    <mergeCell ref="T427:T435"/>
    <mergeCell ref="B427:B435"/>
    <mergeCell ref="D427:D435"/>
    <mergeCell ref="E427:E435"/>
    <mergeCell ref="F427:F435"/>
    <mergeCell ref="G427:G435"/>
    <mergeCell ref="H427:H435"/>
    <mergeCell ref="H436:H438"/>
    <mergeCell ref="H439:H441"/>
    <mergeCell ref="K427:K435"/>
    <mergeCell ref="K436:K438"/>
    <mergeCell ref="K439:K441"/>
    <mergeCell ref="J427:J435"/>
    <mergeCell ref="J436:J438"/>
    <mergeCell ref="J439:J441"/>
    <mergeCell ref="A424:A426"/>
    <mergeCell ref="B424:B426"/>
    <mergeCell ref="D424:D426"/>
    <mergeCell ref="E424:E426"/>
    <mergeCell ref="F424:F426"/>
    <mergeCell ref="G424:G426"/>
    <mergeCell ref="I424:I426"/>
    <mergeCell ref="L424:L426"/>
    <mergeCell ref="H424:H426"/>
    <mergeCell ref="K424:K426"/>
    <mergeCell ref="C424:C426"/>
    <mergeCell ref="A415:A423"/>
    <mergeCell ref="B415:B423"/>
    <mergeCell ref="D415:D423"/>
    <mergeCell ref="E415:E423"/>
    <mergeCell ref="F415:F423"/>
    <mergeCell ref="G415:G423"/>
    <mergeCell ref="I415:I423"/>
    <mergeCell ref="H415:H423"/>
    <mergeCell ref="K415:K423"/>
    <mergeCell ref="J415:J423"/>
    <mergeCell ref="L415:L423"/>
    <mergeCell ref="D413:D414"/>
    <mergeCell ref="M424:M426"/>
    <mergeCell ref="N424:N426"/>
    <mergeCell ref="O424:O426"/>
    <mergeCell ref="C413:C414"/>
    <mergeCell ref="C415:C423"/>
    <mergeCell ref="J424:J426"/>
    <mergeCell ref="R410:R412"/>
    <mergeCell ref="S410:S412"/>
    <mergeCell ref="T410:T412"/>
    <mergeCell ref="B410:B412"/>
    <mergeCell ref="D410:D412"/>
    <mergeCell ref="E410:E412"/>
    <mergeCell ref="F410:F412"/>
    <mergeCell ref="G410:G412"/>
    <mergeCell ref="I410:I412"/>
    <mergeCell ref="L410:L412"/>
    <mergeCell ref="K410:K412"/>
    <mergeCell ref="K413:K414"/>
    <mergeCell ref="H410:H412"/>
    <mergeCell ref="H413:H414"/>
    <mergeCell ref="J410:J412"/>
    <mergeCell ref="J413:J414"/>
    <mergeCell ref="S415:S423"/>
    <mergeCell ref="T415:T423"/>
    <mergeCell ref="R424:R426"/>
    <mergeCell ref="S424:S426"/>
    <mergeCell ref="T424:T426"/>
    <mergeCell ref="M415:M423"/>
    <mergeCell ref="N415:N423"/>
    <mergeCell ref="O415:O423"/>
    <mergeCell ref="R415:R423"/>
    <mergeCell ref="R413:R414"/>
    <mergeCell ref="S413:S414"/>
    <mergeCell ref="T413:T414"/>
    <mergeCell ref="C410:C412"/>
    <mergeCell ref="L404:L406"/>
    <mergeCell ref="M404:M406"/>
    <mergeCell ref="N404:N406"/>
    <mergeCell ref="O404:O406"/>
    <mergeCell ref="A404:A406"/>
    <mergeCell ref="B404:B406"/>
    <mergeCell ref="D404:D406"/>
    <mergeCell ref="E404:E406"/>
    <mergeCell ref="F404:F406"/>
    <mergeCell ref="G404:G406"/>
    <mergeCell ref="K407:K409"/>
    <mergeCell ref="H404:H406"/>
    <mergeCell ref="H407:H409"/>
    <mergeCell ref="J407:J409"/>
    <mergeCell ref="E413:E414"/>
    <mergeCell ref="F413:F414"/>
    <mergeCell ref="G413:G414"/>
    <mergeCell ref="M410:M412"/>
    <mergeCell ref="N410:N412"/>
    <mergeCell ref="O410:O412"/>
    <mergeCell ref="C407:C409"/>
    <mergeCell ref="I413:I414"/>
    <mergeCell ref="L413:L414"/>
    <mergeCell ref="M413:M414"/>
    <mergeCell ref="N413:N414"/>
    <mergeCell ref="O413:O414"/>
    <mergeCell ref="A413:A414"/>
    <mergeCell ref="B413:B414"/>
    <mergeCell ref="S407:S409"/>
    <mergeCell ref="T407:T409"/>
    <mergeCell ref="L407:L409"/>
    <mergeCell ref="M407:M409"/>
    <mergeCell ref="N407:N409"/>
    <mergeCell ref="O407:O409"/>
    <mergeCell ref="R407:R409"/>
    <mergeCell ref="R404:R406"/>
    <mergeCell ref="S404:S406"/>
    <mergeCell ref="T404:T406"/>
    <mergeCell ref="A407:A409"/>
    <mergeCell ref="B407:B409"/>
    <mergeCell ref="D407:D409"/>
    <mergeCell ref="E407:E409"/>
    <mergeCell ref="F407:F409"/>
    <mergeCell ref="G407:G409"/>
    <mergeCell ref="I407:I409"/>
    <mergeCell ref="I404:I406"/>
    <mergeCell ref="K404:K406"/>
    <mergeCell ref="R398:R400"/>
    <mergeCell ref="R395:R397"/>
    <mergeCell ref="S395:S397"/>
    <mergeCell ref="T395:T397"/>
    <mergeCell ref="A398:A400"/>
    <mergeCell ref="B398:B400"/>
    <mergeCell ref="D398:D400"/>
    <mergeCell ref="E398:E400"/>
    <mergeCell ref="F398:F400"/>
    <mergeCell ref="G398:G400"/>
    <mergeCell ref="I398:I400"/>
    <mergeCell ref="I395:I397"/>
    <mergeCell ref="L395:L397"/>
    <mergeCell ref="M395:M397"/>
    <mergeCell ref="N395:N397"/>
    <mergeCell ref="O395:O397"/>
    <mergeCell ref="T401:T403"/>
    <mergeCell ref="L401:L403"/>
    <mergeCell ref="M401:M403"/>
    <mergeCell ref="N401:N403"/>
    <mergeCell ref="O401:O403"/>
    <mergeCell ref="R401:R403"/>
    <mergeCell ref="S401:S403"/>
    <mergeCell ref="A401:A403"/>
    <mergeCell ref="B401:B403"/>
    <mergeCell ref="D401:D403"/>
    <mergeCell ref="E401:E403"/>
    <mergeCell ref="F401:F403"/>
    <mergeCell ref="G401:G403"/>
    <mergeCell ref="I401:I403"/>
    <mergeCell ref="H401:H403"/>
    <mergeCell ref="K398:K400"/>
    <mergeCell ref="T392:T394"/>
    <mergeCell ref="T389:T391"/>
    <mergeCell ref="A392:A394"/>
    <mergeCell ref="B392:B394"/>
    <mergeCell ref="D392:D394"/>
    <mergeCell ref="E392:E394"/>
    <mergeCell ref="F392:F394"/>
    <mergeCell ref="G392:G394"/>
    <mergeCell ref="I392:I394"/>
    <mergeCell ref="L392:L394"/>
    <mergeCell ref="L389:L391"/>
    <mergeCell ref="M389:M391"/>
    <mergeCell ref="N389:N391"/>
    <mergeCell ref="O389:O391"/>
    <mergeCell ref="R389:R391"/>
    <mergeCell ref="S389:S391"/>
    <mergeCell ref="S398:S400"/>
    <mergeCell ref="T398:T400"/>
    <mergeCell ref="A395:A397"/>
    <mergeCell ref="B395:B397"/>
    <mergeCell ref="D395:D397"/>
    <mergeCell ref="E395:E397"/>
    <mergeCell ref="F395:F397"/>
    <mergeCell ref="G395:G397"/>
    <mergeCell ref="M392:M394"/>
    <mergeCell ref="N392:N394"/>
    <mergeCell ref="O392:O394"/>
    <mergeCell ref="H398:H400"/>
    <mergeCell ref="L398:L400"/>
    <mergeCell ref="M398:M400"/>
    <mergeCell ref="N398:N400"/>
    <mergeCell ref="O398:O400"/>
    <mergeCell ref="A386:A388"/>
    <mergeCell ref="B386:B388"/>
    <mergeCell ref="D386:D388"/>
    <mergeCell ref="E386:E388"/>
    <mergeCell ref="F386:F388"/>
    <mergeCell ref="G386:G388"/>
    <mergeCell ref="R392:R394"/>
    <mergeCell ref="S392:S394"/>
    <mergeCell ref="H389:H391"/>
    <mergeCell ref="H392:H394"/>
    <mergeCell ref="H395:H397"/>
    <mergeCell ref="A389:A391"/>
    <mergeCell ref="B389:B391"/>
    <mergeCell ref="D389:D391"/>
    <mergeCell ref="E389:E391"/>
    <mergeCell ref="F389:F391"/>
    <mergeCell ref="G389:G391"/>
    <mergeCell ref="I389:I391"/>
    <mergeCell ref="R386:R388"/>
    <mergeCell ref="S386:S388"/>
    <mergeCell ref="I386:I388"/>
    <mergeCell ref="L386:L388"/>
    <mergeCell ref="M386:M388"/>
    <mergeCell ref="N386:N388"/>
    <mergeCell ref="O386:O388"/>
    <mergeCell ref="C389:C391"/>
    <mergeCell ref="C392:C394"/>
    <mergeCell ref="C395:C397"/>
    <mergeCell ref="K389:K391"/>
    <mergeCell ref="K392:K394"/>
    <mergeCell ref="K395:K397"/>
    <mergeCell ref="J389:J391"/>
    <mergeCell ref="S383:S385"/>
    <mergeCell ref="T383:T385"/>
    <mergeCell ref="L383:L385"/>
    <mergeCell ref="M383:M385"/>
    <mergeCell ref="N383:N385"/>
    <mergeCell ref="O383:O385"/>
    <mergeCell ref="R383:R385"/>
    <mergeCell ref="R374:R382"/>
    <mergeCell ref="S374:S382"/>
    <mergeCell ref="T374:T382"/>
    <mergeCell ref="J386:J388"/>
    <mergeCell ref="K386:K388"/>
    <mergeCell ref="T386:T388"/>
    <mergeCell ref="A383:A385"/>
    <mergeCell ref="B383:B385"/>
    <mergeCell ref="D383:D385"/>
    <mergeCell ref="E383:E385"/>
    <mergeCell ref="F383:F385"/>
    <mergeCell ref="G383:G385"/>
    <mergeCell ref="I383:I385"/>
    <mergeCell ref="I374:I382"/>
    <mergeCell ref="L374:L382"/>
    <mergeCell ref="M374:M382"/>
    <mergeCell ref="N374:N382"/>
    <mergeCell ref="O374:O382"/>
    <mergeCell ref="A374:A382"/>
    <mergeCell ref="B374:B382"/>
    <mergeCell ref="D374:D382"/>
    <mergeCell ref="E374:E382"/>
    <mergeCell ref="F374:F382"/>
    <mergeCell ref="G374:G382"/>
    <mergeCell ref="J374:J382"/>
    <mergeCell ref="M371:M373"/>
    <mergeCell ref="N371:N373"/>
    <mergeCell ref="O371:O373"/>
    <mergeCell ref="R371:R373"/>
    <mergeCell ref="S371:S373"/>
    <mergeCell ref="T371:T373"/>
    <mergeCell ref="T368:T370"/>
    <mergeCell ref="A371:A373"/>
    <mergeCell ref="B371:B373"/>
    <mergeCell ref="D371:D373"/>
    <mergeCell ref="E371:E373"/>
    <mergeCell ref="F371:F373"/>
    <mergeCell ref="G371:G373"/>
    <mergeCell ref="I371:I373"/>
    <mergeCell ref="L371:L373"/>
    <mergeCell ref="L368:L370"/>
    <mergeCell ref="M368:M370"/>
    <mergeCell ref="N368:N370"/>
    <mergeCell ref="O368:O370"/>
    <mergeCell ref="R368:R370"/>
    <mergeCell ref="S368:S370"/>
    <mergeCell ref="J371:J373"/>
    <mergeCell ref="K371:K373"/>
    <mergeCell ref="C368:C370"/>
    <mergeCell ref="C371:C373"/>
    <mergeCell ref="H371:H373"/>
    <mergeCell ref="S365:S367"/>
    <mergeCell ref="T365:T367"/>
    <mergeCell ref="A368:A370"/>
    <mergeCell ref="B368:B370"/>
    <mergeCell ref="D368:D370"/>
    <mergeCell ref="E368:E370"/>
    <mergeCell ref="F368:F370"/>
    <mergeCell ref="G368:G370"/>
    <mergeCell ref="I368:I370"/>
    <mergeCell ref="L365:L367"/>
    <mergeCell ref="M365:M367"/>
    <mergeCell ref="N365:N367"/>
    <mergeCell ref="O365:O367"/>
    <mergeCell ref="R365:R367"/>
    <mergeCell ref="B365:B367"/>
    <mergeCell ref="D365:D367"/>
    <mergeCell ref="E365:E367"/>
    <mergeCell ref="F365:F367"/>
    <mergeCell ref="G365:G367"/>
    <mergeCell ref="I365:I367"/>
    <mergeCell ref="A365:A367"/>
    <mergeCell ref="J365:J367"/>
    <mergeCell ref="J368:J370"/>
    <mergeCell ref="K365:K367"/>
    <mergeCell ref="K368:K370"/>
    <mergeCell ref="C365:C367"/>
    <mergeCell ref="M362:M364"/>
    <mergeCell ref="N362:N364"/>
    <mergeCell ref="O362:O364"/>
    <mergeCell ref="R362:R364"/>
    <mergeCell ref="S362:S364"/>
    <mergeCell ref="T362:T364"/>
    <mergeCell ref="T359:T361"/>
    <mergeCell ref="A362:A364"/>
    <mergeCell ref="B362:B364"/>
    <mergeCell ref="D362:D364"/>
    <mergeCell ref="E362:E364"/>
    <mergeCell ref="F362:F364"/>
    <mergeCell ref="G362:G364"/>
    <mergeCell ref="I362:I364"/>
    <mergeCell ref="L362:L364"/>
    <mergeCell ref="L359:L361"/>
    <mergeCell ref="M359:M361"/>
    <mergeCell ref="N359:N361"/>
    <mergeCell ref="O359:O361"/>
    <mergeCell ref="R359:R361"/>
    <mergeCell ref="S359:S361"/>
    <mergeCell ref="J362:J364"/>
    <mergeCell ref="C359:C361"/>
    <mergeCell ref="C362:C364"/>
    <mergeCell ref="K359:K361"/>
    <mergeCell ref="K362:K364"/>
    <mergeCell ref="S356:S358"/>
    <mergeCell ref="T356:T358"/>
    <mergeCell ref="A359:A361"/>
    <mergeCell ref="B359:B361"/>
    <mergeCell ref="D359:D361"/>
    <mergeCell ref="E359:E361"/>
    <mergeCell ref="F359:F361"/>
    <mergeCell ref="G359:G361"/>
    <mergeCell ref="I359:I361"/>
    <mergeCell ref="L356:L358"/>
    <mergeCell ref="M356:M358"/>
    <mergeCell ref="N356:N358"/>
    <mergeCell ref="O356:O358"/>
    <mergeCell ref="R356:R358"/>
    <mergeCell ref="R353:R355"/>
    <mergeCell ref="S353:S355"/>
    <mergeCell ref="T353:T355"/>
    <mergeCell ref="A356:A358"/>
    <mergeCell ref="B356:B358"/>
    <mergeCell ref="D356:D358"/>
    <mergeCell ref="E356:E358"/>
    <mergeCell ref="F356:F358"/>
    <mergeCell ref="G356:G358"/>
    <mergeCell ref="I356:I358"/>
    <mergeCell ref="I353:I355"/>
    <mergeCell ref="L353:L355"/>
    <mergeCell ref="M353:M355"/>
    <mergeCell ref="N353:N355"/>
    <mergeCell ref="O353:O355"/>
    <mergeCell ref="A353:A355"/>
    <mergeCell ref="B353:B355"/>
    <mergeCell ref="D353:D355"/>
    <mergeCell ref="E353:E355"/>
    <mergeCell ref="F353:F355"/>
    <mergeCell ref="G353:G355"/>
    <mergeCell ref="M350:M352"/>
    <mergeCell ref="N350:N352"/>
    <mergeCell ref="O350:O352"/>
    <mergeCell ref="R350:R352"/>
    <mergeCell ref="S350:S352"/>
    <mergeCell ref="T350:T352"/>
    <mergeCell ref="M347:M349"/>
    <mergeCell ref="A350:A352"/>
    <mergeCell ref="B350:B352"/>
    <mergeCell ref="D350:D352"/>
    <mergeCell ref="E350:E352"/>
    <mergeCell ref="F350:F352"/>
    <mergeCell ref="G350:G352"/>
    <mergeCell ref="I350:I352"/>
    <mergeCell ref="L350:L352"/>
    <mergeCell ref="T347:T349"/>
    <mergeCell ref="K350:K352"/>
    <mergeCell ref="K353:K355"/>
    <mergeCell ref="J347:J349"/>
    <mergeCell ref="J350:J352"/>
    <mergeCell ref="J353:J355"/>
    <mergeCell ref="C347:C349"/>
    <mergeCell ref="C350:C352"/>
    <mergeCell ref="C353:C355"/>
    <mergeCell ref="H350:H352"/>
    <mergeCell ref="H353:H355"/>
    <mergeCell ref="T344:T346"/>
    <mergeCell ref="A347:A349"/>
    <mergeCell ref="B347:B349"/>
    <mergeCell ref="D347:D349"/>
    <mergeCell ref="E347:E349"/>
    <mergeCell ref="F347:F349"/>
    <mergeCell ref="G347:G349"/>
    <mergeCell ref="I347:I349"/>
    <mergeCell ref="L347:L349"/>
    <mergeCell ref="L344:L346"/>
    <mergeCell ref="M344:M346"/>
    <mergeCell ref="N344:N346"/>
    <mergeCell ref="O344:O346"/>
    <mergeCell ref="R344:R346"/>
    <mergeCell ref="S344:S346"/>
    <mergeCell ref="S337:S343"/>
    <mergeCell ref="T337:T343"/>
    <mergeCell ref="A344:A346"/>
    <mergeCell ref="B344:B346"/>
    <mergeCell ref="D344:D346"/>
    <mergeCell ref="E344:E346"/>
    <mergeCell ref="F344:F346"/>
    <mergeCell ref="G344:G346"/>
    <mergeCell ref="I344:I346"/>
    <mergeCell ref="L337:L343"/>
    <mergeCell ref="M337:M343"/>
    <mergeCell ref="N337:N343"/>
    <mergeCell ref="O337:O343"/>
    <mergeCell ref="R337:R343"/>
    <mergeCell ref="K344:K346"/>
    <mergeCell ref="K347:K349"/>
    <mergeCell ref="J344:J346"/>
    <mergeCell ref="N325:N327"/>
    <mergeCell ref="O325:O327"/>
    <mergeCell ref="R325:R327"/>
    <mergeCell ref="S325:S327"/>
    <mergeCell ref="R328:R336"/>
    <mergeCell ref="S328:S336"/>
    <mergeCell ref="T328:T336"/>
    <mergeCell ref="A337:A343"/>
    <mergeCell ref="B337:B343"/>
    <mergeCell ref="D337:D343"/>
    <mergeCell ref="E337:E343"/>
    <mergeCell ref="F337:F343"/>
    <mergeCell ref="G337:G343"/>
    <mergeCell ref="I337:I343"/>
    <mergeCell ref="I328:I336"/>
    <mergeCell ref="L328:L336"/>
    <mergeCell ref="M328:M336"/>
    <mergeCell ref="N328:N336"/>
    <mergeCell ref="O328:O336"/>
    <mergeCell ref="A328:A336"/>
    <mergeCell ref="B328:B336"/>
    <mergeCell ref="D328:D336"/>
    <mergeCell ref="E328:E336"/>
    <mergeCell ref="F328:F336"/>
    <mergeCell ref="G328:G336"/>
    <mergeCell ref="K325:K327"/>
    <mergeCell ref="K328:K336"/>
    <mergeCell ref="K337:K343"/>
    <mergeCell ref="J328:J336"/>
    <mergeCell ref="J337:J343"/>
    <mergeCell ref="H325:H327"/>
    <mergeCell ref="H328:H336"/>
    <mergeCell ref="S322:S324"/>
    <mergeCell ref="T322:T324"/>
    <mergeCell ref="A325:A327"/>
    <mergeCell ref="B325:B327"/>
    <mergeCell ref="D325:D327"/>
    <mergeCell ref="E325:E327"/>
    <mergeCell ref="F325:F327"/>
    <mergeCell ref="G325:G327"/>
    <mergeCell ref="I325:I327"/>
    <mergeCell ref="L322:L324"/>
    <mergeCell ref="M322:M324"/>
    <mergeCell ref="N322:N324"/>
    <mergeCell ref="O322:O324"/>
    <mergeCell ref="R322:R324"/>
    <mergeCell ref="R319:R321"/>
    <mergeCell ref="S319:S321"/>
    <mergeCell ref="T319:T321"/>
    <mergeCell ref="A322:A324"/>
    <mergeCell ref="B322:B324"/>
    <mergeCell ref="D322:D324"/>
    <mergeCell ref="E322:E324"/>
    <mergeCell ref="F322:F324"/>
    <mergeCell ref="G322:G324"/>
    <mergeCell ref="I322:I324"/>
    <mergeCell ref="I319:I321"/>
    <mergeCell ref="L319:L321"/>
    <mergeCell ref="M319:M321"/>
    <mergeCell ref="N319:N321"/>
    <mergeCell ref="O319:O321"/>
    <mergeCell ref="T325:T327"/>
    <mergeCell ref="L325:L327"/>
    <mergeCell ref="M325:M327"/>
    <mergeCell ref="A319:A321"/>
    <mergeCell ref="B319:B321"/>
    <mergeCell ref="D319:D321"/>
    <mergeCell ref="E319:E321"/>
    <mergeCell ref="F319:F321"/>
    <mergeCell ref="G319:G321"/>
    <mergeCell ref="M316:M318"/>
    <mergeCell ref="N316:N318"/>
    <mergeCell ref="O316:O318"/>
    <mergeCell ref="R316:R318"/>
    <mergeCell ref="S316:S318"/>
    <mergeCell ref="T316:T318"/>
    <mergeCell ref="M313:M315"/>
    <mergeCell ref="A316:A318"/>
    <mergeCell ref="B316:B318"/>
    <mergeCell ref="D316:D318"/>
    <mergeCell ref="E316:E318"/>
    <mergeCell ref="F316:F318"/>
    <mergeCell ref="G316:G318"/>
    <mergeCell ref="I316:I318"/>
    <mergeCell ref="L316:L318"/>
    <mergeCell ref="H319:H321"/>
    <mergeCell ref="H316:H318"/>
    <mergeCell ref="C319:C321"/>
    <mergeCell ref="J316:J318"/>
    <mergeCell ref="J319:J321"/>
    <mergeCell ref="C313:C315"/>
    <mergeCell ref="C316:C318"/>
    <mergeCell ref="K313:K315"/>
    <mergeCell ref="K316:K318"/>
    <mergeCell ref="K319:K321"/>
    <mergeCell ref="T313:T315"/>
    <mergeCell ref="T310:T312"/>
    <mergeCell ref="A313:A315"/>
    <mergeCell ref="B313:B315"/>
    <mergeCell ref="D313:D315"/>
    <mergeCell ref="E313:E315"/>
    <mergeCell ref="F313:F315"/>
    <mergeCell ref="G313:G315"/>
    <mergeCell ref="I313:I315"/>
    <mergeCell ref="L313:L315"/>
    <mergeCell ref="L310:L312"/>
    <mergeCell ref="M310:M312"/>
    <mergeCell ref="N310:N312"/>
    <mergeCell ref="O310:O312"/>
    <mergeCell ref="R310:R312"/>
    <mergeCell ref="S310:S312"/>
    <mergeCell ref="S307:S309"/>
    <mergeCell ref="T307:T309"/>
    <mergeCell ref="A310:A312"/>
    <mergeCell ref="B310:B312"/>
    <mergeCell ref="D310:D312"/>
    <mergeCell ref="E310:E312"/>
    <mergeCell ref="F310:F312"/>
    <mergeCell ref="G310:G312"/>
    <mergeCell ref="I310:I312"/>
    <mergeCell ref="L307:L309"/>
    <mergeCell ref="M307:M309"/>
    <mergeCell ref="N307:N309"/>
    <mergeCell ref="O307:O309"/>
    <mergeCell ref="R307:R309"/>
    <mergeCell ref="H310:H312"/>
    <mergeCell ref="H313:H315"/>
    <mergeCell ref="J313:J315"/>
    <mergeCell ref="R304:R306"/>
    <mergeCell ref="S304:S306"/>
    <mergeCell ref="T304:T306"/>
    <mergeCell ref="A307:A309"/>
    <mergeCell ref="B307:B309"/>
    <mergeCell ref="D307:D309"/>
    <mergeCell ref="E307:E309"/>
    <mergeCell ref="F307:F309"/>
    <mergeCell ref="G307:G309"/>
    <mergeCell ref="I307:I309"/>
    <mergeCell ref="I304:I306"/>
    <mergeCell ref="L304:L306"/>
    <mergeCell ref="M304:M306"/>
    <mergeCell ref="N304:N306"/>
    <mergeCell ref="O304:O306"/>
    <mergeCell ref="A304:A306"/>
    <mergeCell ref="B304:B306"/>
    <mergeCell ref="D304:D306"/>
    <mergeCell ref="E304:E306"/>
    <mergeCell ref="F304:F306"/>
    <mergeCell ref="G304:G306"/>
    <mergeCell ref="K304:K306"/>
    <mergeCell ref="K307:K309"/>
    <mergeCell ref="C304:C306"/>
    <mergeCell ref="C307:C309"/>
    <mergeCell ref="J304:J306"/>
    <mergeCell ref="J307:J309"/>
    <mergeCell ref="H304:H306"/>
    <mergeCell ref="H307:H309"/>
    <mergeCell ref="M301:M303"/>
    <mergeCell ref="N301:N303"/>
    <mergeCell ref="O301:O303"/>
    <mergeCell ref="R301:R303"/>
    <mergeCell ref="S301:S303"/>
    <mergeCell ref="T301:T303"/>
    <mergeCell ref="T298:T300"/>
    <mergeCell ref="A301:A303"/>
    <mergeCell ref="B301:B303"/>
    <mergeCell ref="D301:D303"/>
    <mergeCell ref="E301:E303"/>
    <mergeCell ref="F301:F303"/>
    <mergeCell ref="G301:G303"/>
    <mergeCell ref="I301:I303"/>
    <mergeCell ref="L301:L303"/>
    <mergeCell ref="L298:L300"/>
    <mergeCell ref="M298:M300"/>
    <mergeCell ref="N298:N300"/>
    <mergeCell ref="O298:O300"/>
    <mergeCell ref="R298:R300"/>
    <mergeCell ref="S298:S300"/>
    <mergeCell ref="C301:C303"/>
    <mergeCell ref="J298:J300"/>
    <mergeCell ref="J301:J303"/>
    <mergeCell ref="H301:H303"/>
    <mergeCell ref="H298:H300"/>
    <mergeCell ref="S295:S297"/>
    <mergeCell ref="T295:T297"/>
    <mergeCell ref="A298:A300"/>
    <mergeCell ref="B298:B300"/>
    <mergeCell ref="D298:D300"/>
    <mergeCell ref="E298:E300"/>
    <mergeCell ref="F298:F300"/>
    <mergeCell ref="G298:G300"/>
    <mergeCell ref="I298:I300"/>
    <mergeCell ref="L295:L297"/>
    <mergeCell ref="M295:M297"/>
    <mergeCell ref="N295:N297"/>
    <mergeCell ref="O295:O297"/>
    <mergeCell ref="R295:R297"/>
    <mergeCell ref="R286:R294"/>
    <mergeCell ref="S286:S294"/>
    <mergeCell ref="T286:T294"/>
    <mergeCell ref="A295:A297"/>
    <mergeCell ref="B295:B297"/>
    <mergeCell ref="D295:D297"/>
    <mergeCell ref="E295:E297"/>
    <mergeCell ref="F295:F297"/>
    <mergeCell ref="G295:G297"/>
    <mergeCell ref="I295:I297"/>
    <mergeCell ref="I286:I294"/>
    <mergeCell ref="L286:L294"/>
    <mergeCell ref="M286:M294"/>
    <mergeCell ref="N286:N294"/>
    <mergeCell ref="O286:O294"/>
    <mergeCell ref="A286:A294"/>
    <mergeCell ref="B286:B294"/>
    <mergeCell ref="D286:D294"/>
    <mergeCell ref="E286:E294"/>
    <mergeCell ref="F286:F294"/>
    <mergeCell ref="G286:G294"/>
    <mergeCell ref="M283:M285"/>
    <mergeCell ref="N283:N285"/>
    <mergeCell ref="O283:O285"/>
    <mergeCell ref="R283:R285"/>
    <mergeCell ref="S283:S285"/>
    <mergeCell ref="T283:T285"/>
    <mergeCell ref="T280:T282"/>
    <mergeCell ref="A283:A285"/>
    <mergeCell ref="B283:B285"/>
    <mergeCell ref="D283:D285"/>
    <mergeCell ref="E283:E285"/>
    <mergeCell ref="F283:F285"/>
    <mergeCell ref="G283:G285"/>
    <mergeCell ref="I283:I285"/>
    <mergeCell ref="L283:L285"/>
    <mergeCell ref="L280:L282"/>
    <mergeCell ref="M280:M282"/>
    <mergeCell ref="N280:N282"/>
    <mergeCell ref="O280:O282"/>
    <mergeCell ref="R280:R282"/>
    <mergeCell ref="S280:S282"/>
    <mergeCell ref="K286:K294"/>
    <mergeCell ref="K283:K285"/>
    <mergeCell ref="J283:J285"/>
    <mergeCell ref="J286:J294"/>
    <mergeCell ref="C280:C282"/>
    <mergeCell ref="C283:C285"/>
    <mergeCell ref="C286:C294"/>
    <mergeCell ref="S277:S279"/>
    <mergeCell ref="T277:T279"/>
    <mergeCell ref="A280:A282"/>
    <mergeCell ref="B280:B282"/>
    <mergeCell ref="D280:D282"/>
    <mergeCell ref="E280:E282"/>
    <mergeCell ref="F280:F282"/>
    <mergeCell ref="G280:G282"/>
    <mergeCell ref="I280:I282"/>
    <mergeCell ref="L277:L279"/>
    <mergeCell ref="M277:M279"/>
    <mergeCell ref="N277:N279"/>
    <mergeCell ref="O277:O279"/>
    <mergeCell ref="R277:R279"/>
    <mergeCell ref="R274:R276"/>
    <mergeCell ref="S274:S276"/>
    <mergeCell ref="T274:T276"/>
    <mergeCell ref="A277:A279"/>
    <mergeCell ref="B277:B279"/>
    <mergeCell ref="D277:D279"/>
    <mergeCell ref="E277:E279"/>
    <mergeCell ref="F277:F279"/>
    <mergeCell ref="G277:G279"/>
    <mergeCell ref="I277:I279"/>
    <mergeCell ref="I274:I276"/>
    <mergeCell ref="L274:L276"/>
    <mergeCell ref="M274:M276"/>
    <mergeCell ref="N274:N276"/>
    <mergeCell ref="O274:O276"/>
    <mergeCell ref="A274:A276"/>
    <mergeCell ref="B274:B276"/>
    <mergeCell ref="D274:D276"/>
    <mergeCell ref="F274:F276"/>
    <mergeCell ref="G274:G276"/>
    <mergeCell ref="M265:M273"/>
    <mergeCell ref="N265:N273"/>
    <mergeCell ref="O265:O273"/>
    <mergeCell ref="R265:R273"/>
    <mergeCell ref="S265:S273"/>
    <mergeCell ref="T265:T273"/>
    <mergeCell ref="T262:T264"/>
    <mergeCell ref="A265:A273"/>
    <mergeCell ref="B265:B273"/>
    <mergeCell ref="D265:D273"/>
    <mergeCell ref="E265:E273"/>
    <mergeCell ref="F265:F273"/>
    <mergeCell ref="G265:G273"/>
    <mergeCell ref="I265:I273"/>
    <mergeCell ref="L265:L273"/>
    <mergeCell ref="L262:L264"/>
    <mergeCell ref="M262:M264"/>
    <mergeCell ref="N262:N264"/>
    <mergeCell ref="O262:O264"/>
    <mergeCell ref="R262:R264"/>
    <mergeCell ref="S262:S264"/>
    <mergeCell ref="J265:J273"/>
    <mergeCell ref="J274:J276"/>
    <mergeCell ref="J262:J264"/>
    <mergeCell ref="A262:A264"/>
    <mergeCell ref="B262:B264"/>
    <mergeCell ref="D262:D264"/>
    <mergeCell ref="E262:E264"/>
    <mergeCell ref="F262:F264"/>
    <mergeCell ref="E274:E276"/>
    <mergeCell ref="S253:S261"/>
    <mergeCell ref="T253:T261"/>
    <mergeCell ref="H253:H261"/>
    <mergeCell ref="K253:K261"/>
    <mergeCell ref="J253:J261"/>
    <mergeCell ref="T245:T247"/>
    <mergeCell ref="G262:G264"/>
    <mergeCell ref="I262:I264"/>
    <mergeCell ref="L253:L261"/>
    <mergeCell ref="M253:M261"/>
    <mergeCell ref="N253:N261"/>
    <mergeCell ref="O253:O261"/>
    <mergeCell ref="R253:R261"/>
    <mergeCell ref="R250:R252"/>
    <mergeCell ref="S250:S252"/>
    <mergeCell ref="T250:T252"/>
    <mergeCell ref="A253:A261"/>
    <mergeCell ref="B253:B261"/>
    <mergeCell ref="D253:D261"/>
    <mergeCell ref="E253:E261"/>
    <mergeCell ref="F253:F261"/>
    <mergeCell ref="G253:G261"/>
    <mergeCell ref="I253:I261"/>
    <mergeCell ref="I250:I252"/>
    <mergeCell ref="L250:L252"/>
    <mergeCell ref="M250:M252"/>
    <mergeCell ref="N250:N252"/>
    <mergeCell ref="O250:O252"/>
    <mergeCell ref="A250:A252"/>
    <mergeCell ref="B250:B252"/>
    <mergeCell ref="D250:D252"/>
    <mergeCell ref="H262:H264"/>
    <mergeCell ref="S242:S244"/>
    <mergeCell ref="T242:T244"/>
    <mergeCell ref="E250:E252"/>
    <mergeCell ref="F250:F252"/>
    <mergeCell ref="G250:G252"/>
    <mergeCell ref="T248:T249"/>
    <mergeCell ref="L248:L249"/>
    <mergeCell ref="M248:M249"/>
    <mergeCell ref="N248:N249"/>
    <mergeCell ref="O248:O249"/>
    <mergeCell ref="R248:R249"/>
    <mergeCell ref="S248:S249"/>
    <mergeCell ref="K250:K252"/>
    <mergeCell ref="J250:J252"/>
    <mergeCell ref="L245:L247"/>
    <mergeCell ref="M245:M247"/>
    <mergeCell ref="A248:A249"/>
    <mergeCell ref="B248:B249"/>
    <mergeCell ref="D248:D249"/>
    <mergeCell ref="E248:E249"/>
    <mergeCell ref="F248:F249"/>
    <mergeCell ref="G248:G249"/>
    <mergeCell ref="I248:I249"/>
    <mergeCell ref="H250:H252"/>
    <mergeCell ref="A245:A247"/>
    <mergeCell ref="B245:B247"/>
    <mergeCell ref="D245:D247"/>
    <mergeCell ref="E245:E247"/>
    <mergeCell ref="F245:F247"/>
    <mergeCell ref="G245:G247"/>
    <mergeCell ref="I245:I247"/>
    <mergeCell ref="A242:A244"/>
    <mergeCell ref="B242:B244"/>
    <mergeCell ref="D242:D244"/>
    <mergeCell ref="E242:E244"/>
    <mergeCell ref="F242:F244"/>
    <mergeCell ref="G242:G244"/>
    <mergeCell ref="I242:I244"/>
    <mergeCell ref="H242:H244"/>
    <mergeCell ref="K242:K244"/>
    <mergeCell ref="J242:J244"/>
    <mergeCell ref="L242:L244"/>
    <mergeCell ref="M242:M244"/>
    <mergeCell ref="N242:N244"/>
    <mergeCell ref="O242:O244"/>
    <mergeCell ref="R242:R244"/>
    <mergeCell ref="H245:H247"/>
    <mergeCell ref="H248:H249"/>
    <mergeCell ref="K245:K247"/>
    <mergeCell ref="K248:K249"/>
    <mergeCell ref="J248:J249"/>
    <mergeCell ref="J245:J247"/>
    <mergeCell ref="C242:C244"/>
    <mergeCell ref="C245:C247"/>
    <mergeCell ref="C248:C249"/>
    <mergeCell ref="G227:G229"/>
    <mergeCell ref="K230:K232"/>
    <mergeCell ref="K227:K229"/>
    <mergeCell ref="J227:J229"/>
    <mergeCell ref="J230:J232"/>
    <mergeCell ref="C227:C229"/>
    <mergeCell ref="M233:M241"/>
    <mergeCell ref="N233:N241"/>
    <mergeCell ref="O233:O241"/>
    <mergeCell ref="R233:R241"/>
    <mergeCell ref="S233:S241"/>
    <mergeCell ref="T233:T241"/>
    <mergeCell ref="T230:T232"/>
    <mergeCell ref="B233:B241"/>
    <mergeCell ref="D233:D241"/>
    <mergeCell ref="E233:E241"/>
    <mergeCell ref="F233:F241"/>
    <mergeCell ref="G233:G241"/>
    <mergeCell ref="I233:I241"/>
    <mergeCell ref="L233:L241"/>
    <mergeCell ref="L230:L232"/>
    <mergeCell ref="M230:M232"/>
    <mergeCell ref="N230:N232"/>
    <mergeCell ref="O230:O232"/>
    <mergeCell ref="R230:R232"/>
    <mergeCell ref="S230:S232"/>
    <mergeCell ref="H233:H241"/>
    <mergeCell ref="K233:K241"/>
    <mergeCell ref="J233:J241"/>
    <mergeCell ref="C230:C232"/>
    <mergeCell ref="C233:C241"/>
    <mergeCell ref="T224:T226"/>
    <mergeCell ref="L224:L226"/>
    <mergeCell ref="M224:M226"/>
    <mergeCell ref="N224:N226"/>
    <mergeCell ref="O224:O226"/>
    <mergeCell ref="R224:R226"/>
    <mergeCell ref="S224:S226"/>
    <mergeCell ref="H224:H226"/>
    <mergeCell ref="K224:K226"/>
    <mergeCell ref="C224:C226"/>
    <mergeCell ref="A230:A232"/>
    <mergeCell ref="B230:B232"/>
    <mergeCell ref="D230:D232"/>
    <mergeCell ref="E230:E232"/>
    <mergeCell ref="F230:F232"/>
    <mergeCell ref="G230:G232"/>
    <mergeCell ref="I230:I232"/>
    <mergeCell ref="R227:R229"/>
    <mergeCell ref="S227:S229"/>
    <mergeCell ref="T227:T229"/>
    <mergeCell ref="I227:I229"/>
    <mergeCell ref="L227:L229"/>
    <mergeCell ref="M227:M229"/>
    <mergeCell ref="N227:N229"/>
    <mergeCell ref="O227:O229"/>
    <mergeCell ref="H227:H229"/>
    <mergeCell ref="H230:H232"/>
    <mergeCell ref="A227:A229"/>
    <mergeCell ref="B227:B229"/>
    <mergeCell ref="D227:D229"/>
    <mergeCell ref="E227:E229"/>
    <mergeCell ref="F227:F229"/>
    <mergeCell ref="I205:I213"/>
    <mergeCell ref="L205:L213"/>
    <mergeCell ref="S217:S223"/>
    <mergeCell ref="T217:T223"/>
    <mergeCell ref="A224:A226"/>
    <mergeCell ref="B224:B226"/>
    <mergeCell ref="D224:D226"/>
    <mergeCell ref="E224:E226"/>
    <mergeCell ref="F224:F226"/>
    <mergeCell ref="G224:G226"/>
    <mergeCell ref="I224:I226"/>
    <mergeCell ref="L217:L223"/>
    <mergeCell ref="M217:M223"/>
    <mergeCell ref="N217:N223"/>
    <mergeCell ref="O217:O223"/>
    <mergeCell ref="R217:R223"/>
    <mergeCell ref="R214:R216"/>
    <mergeCell ref="S214:S216"/>
    <mergeCell ref="T214:T216"/>
    <mergeCell ref="A217:A223"/>
    <mergeCell ref="B217:B223"/>
    <mergeCell ref="D217:D223"/>
    <mergeCell ref="E217:E223"/>
    <mergeCell ref="F217:F223"/>
    <mergeCell ref="G217:G223"/>
    <mergeCell ref="I217:I223"/>
    <mergeCell ref="I214:I216"/>
    <mergeCell ref="L214:L216"/>
    <mergeCell ref="M214:M216"/>
    <mergeCell ref="N214:N216"/>
    <mergeCell ref="O214:O216"/>
    <mergeCell ref="H214:H216"/>
    <mergeCell ref="R202:R204"/>
    <mergeCell ref="S202:S204"/>
    <mergeCell ref="T202:T204"/>
    <mergeCell ref="I202:I204"/>
    <mergeCell ref="L202:L204"/>
    <mergeCell ref="M202:M204"/>
    <mergeCell ref="N202:N204"/>
    <mergeCell ref="O202:O204"/>
    <mergeCell ref="A202:A204"/>
    <mergeCell ref="B202:B204"/>
    <mergeCell ref="D202:D204"/>
    <mergeCell ref="E202:E204"/>
    <mergeCell ref="F202:F204"/>
    <mergeCell ref="G202:G204"/>
    <mergeCell ref="A214:A216"/>
    <mergeCell ref="B214:B216"/>
    <mergeCell ref="D214:D216"/>
    <mergeCell ref="E214:E216"/>
    <mergeCell ref="F214:F216"/>
    <mergeCell ref="G214:G216"/>
    <mergeCell ref="M205:M213"/>
    <mergeCell ref="N205:N213"/>
    <mergeCell ref="O205:O213"/>
    <mergeCell ref="R205:R213"/>
    <mergeCell ref="S205:S213"/>
    <mergeCell ref="T205:T213"/>
    <mergeCell ref="A205:A213"/>
    <mergeCell ref="B205:B213"/>
    <mergeCell ref="D205:D213"/>
    <mergeCell ref="E205:E213"/>
    <mergeCell ref="F205:F213"/>
    <mergeCell ref="G205:G213"/>
    <mergeCell ref="T199:T201"/>
    <mergeCell ref="L199:L201"/>
    <mergeCell ref="M199:M201"/>
    <mergeCell ref="N199:N201"/>
    <mergeCell ref="O199:O201"/>
    <mergeCell ref="R199:R201"/>
    <mergeCell ref="S199:S201"/>
    <mergeCell ref="S192:S198"/>
    <mergeCell ref="T192:T198"/>
    <mergeCell ref="A199:A201"/>
    <mergeCell ref="B199:B201"/>
    <mergeCell ref="D199:D201"/>
    <mergeCell ref="E199:E201"/>
    <mergeCell ref="F199:F201"/>
    <mergeCell ref="G199:G201"/>
    <mergeCell ref="I199:I201"/>
    <mergeCell ref="L192:L198"/>
    <mergeCell ref="M192:M198"/>
    <mergeCell ref="N192:N198"/>
    <mergeCell ref="O192:O198"/>
    <mergeCell ref="R192:R198"/>
    <mergeCell ref="J199:J201"/>
    <mergeCell ref="C192:C198"/>
    <mergeCell ref="C199:C201"/>
    <mergeCell ref="H199:H201"/>
    <mergeCell ref="K199:K201"/>
    <mergeCell ref="R185:R191"/>
    <mergeCell ref="S185:S191"/>
    <mergeCell ref="T185:T191"/>
    <mergeCell ref="A192:A198"/>
    <mergeCell ref="B192:B198"/>
    <mergeCell ref="D192:D198"/>
    <mergeCell ref="E192:E198"/>
    <mergeCell ref="F192:F198"/>
    <mergeCell ref="G192:G198"/>
    <mergeCell ref="I192:I198"/>
    <mergeCell ref="I185:I191"/>
    <mergeCell ref="L185:L191"/>
    <mergeCell ref="M185:M191"/>
    <mergeCell ref="N185:N191"/>
    <mergeCell ref="O185:O191"/>
    <mergeCell ref="A185:A191"/>
    <mergeCell ref="B185:B191"/>
    <mergeCell ref="D185:D191"/>
    <mergeCell ref="E185:E191"/>
    <mergeCell ref="F185:F191"/>
    <mergeCell ref="G185:G191"/>
    <mergeCell ref="J185:J191"/>
    <mergeCell ref="J192:J198"/>
    <mergeCell ref="C185:C191"/>
    <mergeCell ref="K185:K191"/>
    <mergeCell ref="K192:K198"/>
    <mergeCell ref="H185:H191"/>
    <mergeCell ref="H192:H198"/>
    <mergeCell ref="M178:M184"/>
    <mergeCell ref="N178:N184"/>
    <mergeCell ref="O178:O184"/>
    <mergeCell ref="R178:R184"/>
    <mergeCell ref="S178:S184"/>
    <mergeCell ref="T178:T184"/>
    <mergeCell ref="T176:T177"/>
    <mergeCell ref="A178:A184"/>
    <mergeCell ref="B178:B184"/>
    <mergeCell ref="D178:D184"/>
    <mergeCell ref="E178:E184"/>
    <mergeCell ref="F178:F184"/>
    <mergeCell ref="G178:G184"/>
    <mergeCell ref="I178:I184"/>
    <mergeCell ref="L178:L184"/>
    <mergeCell ref="L176:L177"/>
    <mergeCell ref="M176:M177"/>
    <mergeCell ref="N176:N177"/>
    <mergeCell ref="O176:O177"/>
    <mergeCell ref="R176:R177"/>
    <mergeCell ref="S176:S177"/>
    <mergeCell ref="J178:J184"/>
    <mergeCell ref="C176:C177"/>
    <mergeCell ref="C178:C184"/>
    <mergeCell ref="K176:K177"/>
    <mergeCell ref="K178:K184"/>
    <mergeCell ref="H178:H184"/>
    <mergeCell ref="J176:J177"/>
    <mergeCell ref="S167:S175"/>
    <mergeCell ref="T167:T175"/>
    <mergeCell ref="A176:A177"/>
    <mergeCell ref="B176:B177"/>
    <mergeCell ref="D176:D177"/>
    <mergeCell ref="E176:E177"/>
    <mergeCell ref="F176:F177"/>
    <mergeCell ref="G176:G177"/>
    <mergeCell ref="I176:I177"/>
    <mergeCell ref="L167:L175"/>
    <mergeCell ref="M167:M175"/>
    <mergeCell ref="N167:N175"/>
    <mergeCell ref="O167:O175"/>
    <mergeCell ref="R167:R175"/>
    <mergeCell ref="R164:R166"/>
    <mergeCell ref="S164:S166"/>
    <mergeCell ref="T164:T166"/>
    <mergeCell ref="A167:A175"/>
    <mergeCell ref="B167:B175"/>
    <mergeCell ref="D167:D175"/>
    <mergeCell ref="E167:E175"/>
    <mergeCell ref="F167:F175"/>
    <mergeCell ref="G167:G175"/>
    <mergeCell ref="I167:I175"/>
    <mergeCell ref="I164:I166"/>
    <mergeCell ref="L164:L166"/>
    <mergeCell ref="M164:M166"/>
    <mergeCell ref="N164:N166"/>
    <mergeCell ref="O164:O166"/>
    <mergeCell ref="A164:A166"/>
    <mergeCell ref="B164:B166"/>
    <mergeCell ref="D164:D166"/>
    <mergeCell ref="E164:E166"/>
    <mergeCell ref="F164:F166"/>
    <mergeCell ref="G164:G166"/>
    <mergeCell ref="M161:M163"/>
    <mergeCell ref="N161:N163"/>
    <mergeCell ref="O161:O163"/>
    <mergeCell ref="R161:R163"/>
    <mergeCell ref="S161:S163"/>
    <mergeCell ref="T161:T163"/>
    <mergeCell ref="T158:T160"/>
    <mergeCell ref="A161:A163"/>
    <mergeCell ref="B161:B163"/>
    <mergeCell ref="D161:D163"/>
    <mergeCell ref="E161:E163"/>
    <mergeCell ref="F161:F163"/>
    <mergeCell ref="G161:G163"/>
    <mergeCell ref="I161:I163"/>
    <mergeCell ref="L161:L163"/>
    <mergeCell ref="L158:L160"/>
    <mergeCell ref="M158:M160"/>
    <mergeCell ref="N158:N160"/>
    <mergeCell ref="O158:O160"/>
    <mergeCell ref="R158:R160"/>
    <mergeCell ref="S158:S160"/>
    <mergeCell ref="J158:J160"/>
    <mergeCell ref="J161:J163"/>
    <mergeCell ref="J164:J166"/>
    <mergeCell ref="K164:K166"/>
    <mergeCell ref="K161:K163"/>
    <mergeCell ref="H161:H163"/>
    <mergeCell ref="H164:H166"/>
    <mergeCell ref="S155:S157"/>
    <mergeCell ref="T155:T157"/>
    <mergeCell ref="A158:A160"/>
    <mergeCell ref="B158:B160"/>
    <mergeCell ref="D158:D160"/>
    <mergeCell ref="E158:E160"/>
    <mergeCell ref="F158:F160"/>
    <mergeCell ref="G158:G160"/>
    <mergeCell ref="I158:I160"/>
    <mergeCell ref="L155:L157"/>
    <mergeCell ref="M155:M157"/>
    <mergeCell ref="N155:N157"/>
    <mergeCell ref="O155:O157"/>
    <mergeCell ref="R155:R157"/>
    <mergeCell ref="R148:R154"/>
    <mergeCell ref="S148:S154"/>
    <mergeCell ref="T148:T154"/>
    <mergeCell ref="A155:A157"/>
    <mergeCell ref="B155:B157"/>
    <mergeCell ref="D155:D157"/>
    <mergeCell ref="E155:E157"/>
    <mergeCell ref="F155:F157"/>
    <mergeCell ref="G155:G157"/>
    <mergeCell ref="I155:I157"/>
    <mergeCell ref="I148:I154"/>
    <mergeCell ref="L148:L154"/>
    <mergeCell ref="M148:M154"/>
    <mergeCell ref="N148:N154"/>
    <mergeCell ref="O148:O154"/>
    <mergeCell ref="A148:A154"/>
    <mergeCell ref="B148:B154"/>
    <mergeCell ref="D148:D154"/>
    <mergeCell ref="B130:B138"/>
    <mergeCell ref="D130:D138"/>
    <mergeCell ref="E130:E138"/>
    <mergeCell ref="K139:K147"/>
    <mergeCell ref="K148:K154"/>
    <mergeCell ref="C130:C138"/>
    <mergeCell ref="C139:C147"/>
    <mergeCell ref="F148:F154"/>
    <mergeCell ref="G148:G154"/>
    <mergeCell ref="M139:M147"/>
    <mergeCell ref="N139:N147"/>
    <mergeCell ref="O139:O147"/>
    <mergeCell ref="R139:R147"/>
    <mergeCell ref="S139:S147"/>
    <mergeCell ref="J139:J147"/>
    <mergeCell ref="J148:J154"/>
    <mergeCell ref="H148:H154"/>
    <mergeCell ref="C148:C154"/>
    <mergeCell ref="T112:T120"/>
    <mergeCell ref="L112:L120"/>
    <mergeCell ref="M112:M120"/>
    <mergeCell ref="N112:N120"/>
    <mergeCell ref="O112:O120"/>
    <mergeCell ref="R112:R120"/>
    <mergeCell ref="S112:S120"/>
    <mergeCell ref="A112:A120"/>
    <mergeCell ref="B112:B120"/>
    <mergeCell ref="D112:D120"/>
    <mergeCell ref="E112:E120"/>
    <mergeCell ref="F112:F120"/>
    <mergeCell ref="G112:G120"/>
    <mergeCell ref="I112:I120"/>
    <mergeCell ref="S121:S129"/>
    <mergeCell ref="T121:T129"/>
    <mergeCell ref="F130:F138"/>
    <mergeCell ref="G130:G138"/>
    <mergeCell ref="I130:I138"/>
    <mergeCell ref="L121:L129"/>
    <mergeCell ref="M121:M129"/>
    <mergeCell ref="N121:N129"/>
    <mergeCell ref="O121:O129"/>
    <mergeCell ref="R121:R129"/>
    <mergeCell ref="A121:A129"/>
    <mergeCell ref="B121:B129"/>
    <mergeCell ref="D121:D129"/>
    <mergeCell ref="E121:E129"/>
    <mergeCell ref="F121:F129"/>
    <mergeCell ref="G121:G129"/>
    <mergeCell ref="I121:I129"/>
    <mergeCell ref="K130:K138"/>
    <mergeCell ref="R105:R111"/>
    <mergeCell ref="S105:S111"/>
    <mergeCell ref="T105:T111"/>
    <mergeCell ref="I105:I111"/>
    <mergeCell ref="L105:L111"/>
    <mergeCell ref="M105:M111"/>
    <mergeCell ref="N105:N111"/>
    <mergeCell ref="O105:O111"/>
    <mergeCell ref="A105:A111"/>
    <mergeCell ref="B105:B111"/>
    <mergeCell ref="D105:D111"/>
    <mergeCell ref="E105:E111"/>
    <mergeCell ref="F105:F111"/>
    <mergeCell ref="G105:G111"/>
    <mergeCell ref="M102:M104"/>
    <mergeCell ref="N102:N104"/>
    <mergeCell ref="O102:O104"/>
    <mergeCell ref="R102:R104"/>
    <mergeCell ref="S102:S104"/>
    <mergeCell ref="T102:T104"/>
    <mergeCell ref="H102:H104"/>
    <mergeCell ref="H105:H111"/>
    <mergeCell ref="K102:K104"/>
    <mergeCell ref="K105:K111"/>
    <mergeCell ref="J102:J104"/>
    <mergeCell ref="J105:J111"/>
    <mergeCell ref="A102:A104"/>
    <mergeCell ref="B102:B104"/>
    <mergeCell ref="D102:D104"/>
    <mergeCell ref="E102:E104"/>
    <mergeCell ref="F102:F104"/>
    <mergeCell ref="G102:G104"/>
    <mergeCell ref="I102:I104"/>
    <mergeCell ref="L102:L104"/>
    <mergeCell ref="T96:T98"/>
    <mergeCell ref="A99:A101"/>
    <mergeCell ref="B99:B101"/>
    <mergeCell ref="D99:D101"/>
    <mergeCell ref="E99:E101"/>
    <mergeCell ref="F99:F101"/>
    <mergeCell ref="G99:G101"/>
    <mergeCell ref="I99:I101"/>
    <mergeCell ref="L99:L101"/>
    <mergeCell ref="L96:L98"/>
    <mergeCell ref="M96:M98"/>
    <mergeCell ref="N96:N98"/>
    <mergeCell ref="O96:O98"/>
    <mergeCell ref="R96:R98"/>
    <mergeCell ref="S96:S98"/>
    <mergeCell ref="A96:A98"/>
    <mergeCell ref="B96:B98"/>
    <mergeCell ref="D96:D98"/>
    <mergeCell ref="E96:E98"/>
    <mergeCell ref="F96:F98"/>
    <mergeCell ref="G96:G98"/>
    <mergeCell ref="I96:I98"/>
    <mergeCell ref="H99:H101"/>
    <mergeCell ref="J96:J98"/>
    <mergeCell ref="C96:C98"/>
    <mergeCell ref="C99:C101"/>
    <mergeCell ref="C102:C104"/>
    <mergeCell ref="T99:T101"/>
    <mergeCell ref="M90:M92"/>
    <mergeCell ref="N90:N92"/>
    <mergeCell ref="O90:O92"/>
    <mergeCell ref="R90:R92"/>
    <mergeCell ref="S90:S92"/>
    <mergeCell ref="T90:T92"/>
    <mergeCell ref="H93:H95"/>
    <mergeCell ref="H96:H98"/>
    <mergeCell ref="B90:B92"/>
    <mergeCell ref="D90:D92"/>
    <mergeCell ref="E90:E92"/>
    <mergeCell ref="F90:F92"/>
    <mergeCell ref="G90:G92"/>
    <mergeCell ref="I90:I92"/>
    <mergeCell ref="L90:L92"/>
    <mergeCell ref="M99:M101"/>
    <mergeCell ref="J90:J92"/>
    <mergeCell ref="K90:K92"/>
    <mergeCell ref="K93:K95"/>
    <mergeCell ref="K96:K98"/>
    <mergeCell ref="K99:K101"/>
    <mergeCell ref="J99:J101"/>
    <mergeCell ref="C93:C95"/>
    <mergeCell ref="A87:A89"/>
    <mergeCell ref="B87:B89"/>
    <mergeCell ref="D87:D89"/>
    <mergeCell ref="E87:E89"/>
    <mergeCell ref="F87:F89"/>
    <mergeCell ref="G87:G89"/>
    <mergeCell ref="I87:I89"/>
    <mergeCell ref="H90:H92"/>
    <mergeCell ref="R84:R86"/>
    <mergeCell ref="S84:S86"/>
    <mergeCell ref="R93:R95"/>
    <mergeCell ref="S93:S95"/>
    <mergeCell ref="T93:T95"/>
    <mergeCell ref="I93:I95"/>
    <mergeCell ref="L93:L95"/>
    <mergeCell ref="M93:M95"/>
    <mergeCell ref="N93:N95"/>
    <mergeCell ref="O93:O95"/>
    <mergeCell ref="A93:A95"/>
    <mergeCell ref="B93:B95"/>
    <mergeCell ref="D93:D95"/>
    <mergeCell ref="E93:E95"/>
    <mergeCell ref="F93:F95"/>
    <mergeCell ref="G93:G95"/>
    <mergeCell ref="J93:J95"/>
    <mergeCell ref="T84:T86"/>
    <mergeCell ref="I84:I86"/>
    <mergeCell ref="L84:L86"/>
    <mergeCell ref="M84:M86"/>
    <mergeCell ref="N84:N86"/>
    <mergeCell ref="O84:O86"/>
    <mergeCell ref="A84:A86"/>
    <mergeCell ref="B84:B86"/>
    <mergeCell ref="D84:D86"/>
    <mergeCell ref="E84:E86"/>
    <mergeCell ref="F84:F86"/>
    <mergeCell ref="G84:G86"/>
    <mergeCell ref="J87:J89"/>
    <mergeCell ref="M81:M83"/>
    <mergeCell ref="N81:N83"/>
    <mergeCell ref="O81:O83"/>
    <mergeCell ref="R81:R83"/>
    <mergeCell ref="S81:S83"/>
    <mergeCell ref="T81:T83"/>
    <mergeCell ref="H84:H86"/>
    <mergeCell ref="H87:H89"/>
    <mergeCell ref="T87:T89"/>
    <mergeCell ref="L87:L89"/>
    <mergeCell ref="M87:M89"/>
    <mergeCell ref="N87:N89"/>
    <mergeCell ref="O87:O89"/>
    <mergeCell ref="R87:R89"/>
    <mergeCell ref="S87:S89"/>
    <mergeCell ref="K84:K86"/>
    <mergeCell ref="K87:K89"/>
    <mergeCell ref="J84:J86"/>
    <mergeCell ref="K81:K83"/>
    <mergeCell ref="T78:T80"/>
    <mergeCell ref="A81:A83"/>
    <mergeCell ref="B81:B83"/>
    <mergeCell ref="D81:D83"/>
    <mergeCell ref="E81:E83"/>
    <mergeCell ref="F81:F83"/>
    <mergeCell ref="G81:G83"/>
    <mergeCell ref="I81:I83"/>
    <mergeCell ref="L81:L83"/>
    <mergeCell ref="L78:L80"/>
    <mergeCell ref="M78:M80"/>
    <mergeCell ref="N78:N80"/>
    <mergeCell ref="O78:O80"/>
    <mergeCell ref="R78:R80"/>
    <mergeCell ref="S78:S80"/>
    <mergeCell ref="S75:S77"/>
    <mergeCell ref="T75:T77"/>
    <mergeCell ref="A78:A80"/>
    <mergeCell ref="B78:B80"/>
    <mergeCell ref="D78:D80"/>
    <mergeCell ref="E78:E80"/>
    <mergeCell ref="F78:F80"/>
    <mergeCell ref="G78:G80"/>
    <mergeCell ref="I78:I80"/>
    <mergeCell ref="L75:L77"/>
    <mergeCell ref="M75:M77"/>
    <mergeCell ref="N75:N77"/>
    <mergeCell ref="O75:O77"/>
    <mergeCell ref="R75:R77"/>
    <mergeCell ref="H78:H80"/>
    <mergeCell ref="H81:H83"/>
    <mergeCell ref="C75:C77"/>
    <mergeCell ref="R72:R74"/>
    <mergeCell ref="S72:S74"/>
    <mergeCell ref="T72:T74"/>
    <mergeCell ref="A75:A77"/>
    <mergeCell ref="B75:B77"/>
    <mergeCell ref="D75:D77"/>
    <mergeCell ref="E75:E77"/>
    <mergeCell ref="F75:F77"/>
    <mergeCell ref="G75:G77"/>
    <mergeCell ref="I75:I77"/>
    <mergeCell ref="I72:I74"/>
    <mergeCell ref="L72:L74"/>
    <mergeCell ref="M72:M74"/>
    <mergeCell ref="N72:N74"/>
    <mergeCell ref="O72:O74"/>
    <mergeCell ref="A72:A74"/>
    <mergeCell ref="B72:B74"/>
    <mergeCell ref="D72:D74"/>
    <mergeCell ref="E72:E74"/>
    <mergeCell ref="F72:F74"/>
    <mergeCell ref="G72:G74"/>
    <mergeCell ref="H72:H74"/>
    <mergeCell ref="H75:H77"/>
    <mergeCell ref="C72:C74"/>
    <mergeCell ref="K72:K74"/>
    <mergeCell ref="K75:K77"/>
    <mergeCell ref="M69:M71"/>
    <mergeCell ref="N69:N71"/>
    <mergeCell ref="O69:O71"/>
    <mergeCell ref="R69:R71"/>
    <mergeCell ref="S69:S71"/>
    <mergeCell ref="T69:T71"/>
    <mergeCell ref="T66:T68"/>
    <mergeCell ref="A69:A71"/>
    <mergeCell ref="B69:B71"/>
    <mergeCell ref="D69:D71"/>
    <mergeCell ref="E69:E71"/>
    <mergeCell ref="F69:F71"/>
    <mergeCell ref="G69:G71"/>
    <mergeCell ref="I69:I71"/>
    <mergeCell ref="L69:L71"/>
    <mergeCell ref="L66:L68"/>
    <mergeCell ref="M66:M68"/>
    <mergeCell ref="N66:N68"/>
    <mergeCell ref="O66:O68"/>
    <mergeCell ref="R66:R68"/>
    <mergeCell ref="S66:S68"/>
    <mergeCell ref="H66:H68"/>
    <mergeCell ref="H69:H71"/>
    <mergeCell ref="K66:K68"/>
    <mergeCell ref="K69:K71"/>
    <mergeCell ref="S63:S65"/>
    <mergeCell ref="T63:T65"/>
    <mergeCell ref="A66:A68"/>
    <mergeCell ref="B66:B68"/>
    <mergeCell ref="D66:D68"/>
    <mergeCell ref="E66:E68"/>
    <mergeCell ref="F66:F68"/>
    <mergeCell ref="G66:G68"/>
    <mergeCell ref="I66:I68"/>
    <mergeCell ref="L63:L65"/>
    <mergeCell ref="M63:M65"/>
    <mergeCell ref="N63:N65"/>
    <mergeCell ref="O63:O65"/>
    <mergeCell ref="R63:R65"/>
    <mergeCell ref="R60:R62"/>
    <mergeCell ref="S60:S62"/>
    <mergeCell ref="T60:T62"/>
    <mergeCell ref="A63:A65"/>
    <mergeCell ref="B63:B65"/>
    <mergeCell ref="D63:D65"/>
    <mergeCell ref="E63:E65"/>
    <mergeCell ref="F63:F65"/>
    <mergeCell ref="G63:G65"/>
    <mergeCell ref="I63:I65"/>
    <mergeCell ref="I60:I62"/>
    <mergeCell ref="L60:L62"/>
    <mergeCell ref="M60:M62"/>
    <mergeCell ref="N60:N62"/>
    <mergeCell ref="O60:O62"/>
    <mergeCell ref="A60:A62"/>
    <mergeCell ref="B60:B62"/>
    <mergeCell ref="D60:D62"/>
    <mergeCell ref="E60:E62"/>
    <mergeCell ref="F60:F62"/>
    <mergeCell ref="G60:G62"/>
    <mergeCell ref="M57:M59"/>
    <mergeCell ref="N57:N59"/>
    <mergeCell ref="O57:O59"/>
    <mergeCell ref="R57:R59"/>
    <mergeCell ref="S57:S59"/>
    <mergeCell ref="T57:T59"/>
    <mergeCell ref="T54:T56"/>
    <mergeCell ref="A57:A59"/>
    <mergeCell ref="B57:B59"/>
    <mergeCell ref="D57:D59"/>
    <mergeCell ref="E57:E59"/>
    <mergeCell ref="F57:F59"/>
    <mergeCell ref="G57:G59"/>
    <mergeCell ref="I57:I59"/>
    <mergeCell ref="L57:L59"/>
    <mergeCell ref="L54:L56"/>
    <mergeCell ref="M54:M56"/>
    <mergeCell ref="N54:N56"/>
    <mergeCell ref="O54:O56"/>
    <mergeCell ref="R54:R56"/>
    <mergeCell ref="S54:S56"/>
    <mergeCell ref="K57:K59"/>
    <mergeCell ref="K60:K62"/>
    <mergeCell ref="J60:J62"/>
    <mergeCell ref="C57:C59"/>
    <mergeCell ref="C60:C62"/>
    <mergeCell ref="C54:C56"/>
    <mergeCell ref="S45:S53"/>
    <mergeCell ref="T45:T53"/>
    <mergeCell ref="A54:A56"/>
    <mergeCell ref="B54:B56"/>
    <mergeCell ref="D54:D56"/>
    <mergeCell ref="E54:E56"/>
    <mergeCell ref="F54:F56"/>
    <mergeCell ref="G54:G56"/>
    <mergeCell ref="I54:I56"/>
    <mergeCell ref="L45:L53"/>
    <mergeCell ref="M45:M53"/>
    <mergeCell ref="N45:N53"/>
    <mergeCell ref="O45:O53"/>
    <mergeCell ref="R45:R53"/>
    <mergeCell ref="A45:A53"/>
    <mergeCell ref="B45:B53"/>
    <mergeCell ref="D45:D53"/>
    <mergeCell ref="E45:E53"/>
    <mergeCell ref="F45:F53"/>
    <mergeCell ref="G45:G53"/>
    <mergeCell ref="I45:I53"/>
    <mergeCell ref="K45:K53"/>
    <mergeCell ref="K54:K56"/>
    <mergeCell ref="C45:C53"/>
    <mergeCell ref="M42:M44"/>
    <mergeCell ref="N42:N44"/>
    <mergeCell ref="O42:O44"/>
    <mergeCell ref="R42:R44"/>
    <mergeCell ref="S42:S44"/>
    <mergeCell ref="T42:T44"/>
    <mergeCell ref="T39:T41"/>
    <mergeCell ref="B42:B44"/>
    <mergeCell ref="D42:D44"/>
    <mergeCell ref="E42:E44"/>
    <mergeCell ref="F42:F44"/>
    <mergeCell ref="G42:G44"/>
    <mergeCell ref="I42:I44"/>
    <mergeCell ref="L42:L44"/>
    <mergeCell ref="L39:L41"/>
    <mergeCell ref="M39:M41"/>
    <mergeCell ref="N39:N41"/>
    <mergeCell ref="O39:O41"/>
    <mergeCell ref="R39:R41"/>
    <mergeCell ref="S39:S41"/>
    <mergeCell ref="K42:K44"/>
    <mergeCell ref="C39:C41"/>
    <mergeCell ref="C42:C44"/>
    <mergeCell ref="R33:R35"/>
    <mergeCell ref="S33:S35"/>
    <mergeCell ref="T33:T35"/>
    <mergeCell ref="A33:A35"/>
    <mergeCell ref="B33:B35"/>
    <mergeCell ref="D33:D35"/>
    <mergeCell ref="E33:E35"/>
    <mergeCell ref="F33:F35"/>
    <mergeCell ref="G33:G35"/>
    <mergeCell ref="I33:I35"/>
    <mergeCell ref="L33:L35"/>
    <mergeCell ref="B31:B32"/>
    <mergeCell ref="A31:A32"/>
    <mergeCell ref="A39:A41"/>
    <mergeCell ref="B39:B41"/>
    <mergeCell ref="D39:D41"/>
    <mergeCell ref="E39:E41"/>
    <mergeCell ref="F39:F41"/>
    <mergeCell ref="G39:G41"/>
    <mergeCell ref="I39:I41"/>
    <mergeCell ref="R36:R38"/>
    <mergeCell ref="S36:S38"/>
    <mergeCell ref="T36:T38"/>
    <mergeCell ref="I36:I38"/>
    <mergeCell ref="L36:L38"/>
    <mergeCell ref="M36:M38"/>
    <mergeCell ref="N36:N38"/>
    <mergeCell ref="O36:O38"/>
    <mergeCell ref="A36:A38"/>
    <mergeCell ref="S31:S32"/>
    <mergeCell ref="R31:R32"/>
    <mergeCell ref="T31:T32"/>
    <mergeCell ref="L26:L28"/>
    <mergeCell ref="M26:M28"/>
    <mergeCell ref="N26:N28"/>
    <mergeCell ref="O26:O28"/>
    <mergeCell ref="A26:A28"/>
    <mergeCell ref="B26:B28"/>
    <mergeCell ref="D26:D28"/>
    <mergeCell ref="E26:E28"/>
    <mergeCell ref="F26:F28"/>
    <mergeCell ref="G26:G28"/>
    <mergeCell ref="C26:C28"/>
    <mergeCell ref="C29:C30"/>
    <mergeCell ref="K26:K28"/>
    <mergeCell ref="K29:K30"/>
    <mergeCell ref="B36:B38"/>
    <mergeCell ref="D36:D38"/>
    <mergeCell ref="E36:E38"/>
    <mergeCell ref="F36:F38"/>
    <mergeCell ref="G36:G38"/>
    <mergeCell ref="M33:M35"/>
    <mergeCell ref="N33:N35"/>
    <mergeCell ref="O33:O35"/>
    <mergeCell ref="O31:O32"/>
    <mergeCell ref="N31:N32"/>
    <mergeCell ref="M31:M32"/>
    <mergeCell ref="L31:L32"/>
    <mergeCell ref="C31:C32"/>
    <mergeCell ref="C33:C35"/>
    <mergeCell ref="C36:C38"/>
    <mergeCell ref="J31:J32"/>
    <mergeCell ref="J33:J35"/>
    <mergeCell ref="J36:J38"/>
    <mergeCell ref="A29:A30"/>
    <mergeCell ref="B29:B30"/>
    <mergeCell ref="S23:S25"/>
    <mergeCell ref="T23:T25"/>
    <mergeCell ref="L23:L25"/>
    <mergeCell ref="M23:M25"/>
    <mergeCell ref="N23:N25"/>
    <mergeCell ref="O23:O25"/>
    <mergeCell ref="R23:R25"/>
    <mergeCell ref="C20:C22"/>
    <mergeCell ref="C23:C25"/>
    <mergeCell ref="S29:S30"/>
    <mergeCell ref="T29:T30"/>
    <mergeCell ref="L29:L30"/>
    <mergeCell ref="M29:M30"/>
    <mergeCell ref="N29:N30"/>
    <mergeCell ref="O29:O30"/>
    <mergeCell ref="R29:R30"/>
    <mergeCell ref="R26:R28"/>
    <mergeCell ref="S26:S28"/>
    <mergeCell ref="T26:T28"/>
    <mergeCell ref="J26:J28"/>
    <mergeCell ref="J29:J30"/>
    <mergeCell ref="R20:R22"/>
    <mergeCell ref="S20:S22"/>
    <mergeCell ref="T20:T22"/>
    <mergeCell ref="D29:D30"/>
    <mergeCell ref="E29:E30"/>
    <mergeCell ref="F29:F30"/>
    <mergeCell ref="G29:G30"/>
    <mergeCell ref="I29:I30"/>
    <mergeCell ref="I26:I28"/>
    <mergeCell ref="B23:B25"/>
    <mergeCell ref="D23:D25"/>
    <mergeCell ref="E23:E25"/>
    <mergeCell ref="F23:F25"/>
    <mergeCell ref="G23:G25"/>
    <mergeCell ref="I23:I25"/>
    <mergeCell ref="A8:A16"/>
    <mergeCell ref="B8:B16"/>
    <mergeCell ref="D8:D16"/>
    <mergeCell ref="M17:M19"/>
    <mergeCell ref="N17:N19"/>
    <mergeCell ref="O17:O19"/>
    <mergeCell ref="K20:K22"/>
    <mergeCell ref="K23:K25"/>
    <mergeCell ref="J20:J22"/>
    <mergeCell ref="J23:J25"/>
    <mergeCell ref="M20:M22"/>
    <mergeCell ref="N20:N22"/>
    <mergeCell ref="O20:O22"/>
    <mergeCell ref="D20:D22"/>
    <mergeCell ref="E20:E22"/>
    <mergeCell ref="F20:F22"/>
    <mergeCell ref="G20:G22"/>
    <mergeCell ref="I20:I22"/>
    <mergeCell ref="L20:L22"/>
    <mergeCell ref="A20:A22"/>
    <mergeCell ref="B20:B22"/>
    <mergeCell ref="H20:H22"/>
    <mergeCell ref="H23:H25"/>
    <mergeCell ref="T673:T681"/>
    <mergeCell ref="A673:A681"/>
    <mergeCell ref="T663:T672"/>
    <mergeCell ref="H663:H672"/>
    <mergeCell ref="H673:H681"/>
    <mergeCell ref="H130:H138"/>
    <mergeCell ref="H139:H147"/>
    <mergeCell ref="B673:B681"/>
    <mergeCell ref="D673:D681"/>
    <mergeCell ref="E673:E681"/>
    <mergeCell ref="F673:F681"/>
    <mergeCell ref="N673:N681"/>
    <mergeCell ref="O673:O681"/>
    <mergeCell ref="R673:R681"/>
    <mergeCell ref="H202:H204"/>
    <mergeCell ref="H205:H213"/>
    <mergeCell ref="H217:H223"/>
    <mergeCell ref="H265:H273"/>
    <mergeCell ref="H274:H276"/>
    <mergeCell ref="E148:E154"/>
    <mergeCell ref="E139:E147"/>
    <mergeCell ref="F139:F147"/>
    <mergeCell ref="G139:G147"/>
    <mergeCell ref="I139:I147"/>
    <mergeCell ref="L139:L147"/>
    <mergeCell ref="L130:L138"/>
    <mergeCell ref="M130:M138"/>
    <mergeCell ref="N130:N138"/>
    <mergeCell ref="O130:O138"/>
    <mergeCell ref="R130:R138"/>
    <mergeCell ref="S130:S138"/>
    <mergeCell ref="A130:A138"/>
    <mergeCell ref="T139:T147"/>
    <mergeCell ref="T130:T138"/>
    <mergeCell ref="A139:A147"/>
    <mergeCell ref="B139:B147"/>
    <mergeCell ref="D139:D147"/>
    <mergeCell ref="R6:R7"/>
    <mergeCell ref="S6:S7"/>
    <mergeCell ref="T6:T7"/>
    <mergeCell ref="K6:K7"/>
    <mergeCell ref="K8:K16"/>
    <mergeCell ref="K17:K19"/>
    <mergeCell ref="J6:J7"/>
    <mergeCell ref="J8:J16"/>
    <mergeCell ref="J17:J19"/>
    <mergeCell ref="R17:R19"/>
    <mergeCell ref="S17:S19"/>
    <mergeCell ref="E8:E16"/>
    <mergeCell ref="F8:F16"/>
    <mergeCell ref="G8:G16"/>
    <mergeCell ref="I8:I16"/>
    <mergeCell ref="G17:G19"/>
    <mergeCell ref="I17:I19"/>
    <mergeCell ref="L8:L16"/>
    <mergeCell ref="M8:M16"/>
    <mergeCell ref="N8:N16"/>
    <mergeCell ref="O8:O16"/>
    <mergeCell ref="R8:R16"/>
    <mergeCell ref="K31:K32"/>
    <mergeCell ref="K33:K35"/>
    <mergeCell ref="K36:K38"/>
    <mergeCell ref="K39:K41"/>
    <mergeCell ref="A23:A25"/>
    <mergeCell ref="A1:T1"/>
    <mergeCell ref="A2:T2"/>
    <mergeCell ref="A5:A7"/>
    <mergeCell ref="B5:F5"/>
    <mergeCell ref="G5:T5"/>
    <mergeCell ref="B6:B7"/>
    <mergeCell ref="D6:F6"/>
    <mergeCell ref="G6:G7"/>
    <mergeCell ref="I6:I7"/>
    <mergeCell ref="S8:S16"/>
    <mergeCell ref="T8:T16"/>
    <mergeCell ref="A17:A19"/>
    <mergeCell ref="B17:B19"/>
    <mergeCell ref="D17:D19"/>
    <mergeCell ref="E17:E19"/>
    <mergeCell ref="F17:F19"/>
    <mergeCell ref="T17:T19"/>
    <mergeCell ref="L17:L19"/>
    <mergeCell ref="A3:Q3"/>
    <mergeCell ref="L6:L7"/>
    <mergeCell ref="M6:M7"/>
    <mergeCell ref="N6:N7"/>
    <mergeCell ref="O6:O7"/>
    <mergeCell ref="P6:P7"/>
    <mergeCell ref="Q6:Q7"/>
    <mergeCell ref="H6:H7"/>
    <mergeCell ref="H8:H16"/>
    <mergeCell ref="H17:H19"/>
    <mergeCell ref="C6:C7"/>
    <mergeCell ref="C8:C16"/>
    <mergeCell ref="C17:C19"/>
    <mergeCell ref="T682:T686"/>
    <mergeCell ref="F693:F695"/>
    <mergeCell ref="G693:G695"/>
    <mergeCell ref="A687:A689"/>
    <mergeCell ref="E690:E692"/>
    <mergeCell ref="F690:F692"/>
    <mergeCell ref="G690:G692"/>
    <mergeCell ref="E693:E695"/>
    <mergeCell ref="K690:K692"/>
    <mergeCell ref="K693:K695"/>
    <mergeCell ref="I693:I695"/>
    <mergeCell ref="B690:B692"/>
    <mergeCell ref="D690:D692"/>
    <mergeCell ref="R687:R689"/>
    <mergeCell ref="S687:S689"/>
    <mergeCell ref="T687:T689"/>
    <mergeCell ref="I690:I692"/>
    <mergeCell ref="H690:H692"/>
    <mergeCell ref="O690:O692"/>
    <mergeCell ref="R690:R692"/>
    <mergeCell ref="S690:S692"/>
    <mergeCell ref="T690:T692"/>
    <mergeCell ref="T693:T695"/>
    <mergeCell ref="R693:R695"/>
    <mergeCell ref="S693:S695"/>
    <mergeCell ref="H693:H695"/>
    <mergeCell ref="L690:L692"/>
    <mergeCell ref="M690:M692"/>
    <mergeCell ref="N690:N692"/>
    <mergeCell ref="D682:D686"/>
    <mergeCell ref="E682:E686"/>
    <mergeCell ref="N682:N686"/>
    <mergeCell ref="I696:I698"/>
    <mergeCell ref="D696:D698"/>
    <mergeCell ref="E696:E698"/>
    <mergeCell ref="F696:F698"/>
    <mergeCell ref="C699:C701"/>
    <mergeCell ref="J699:J701"/>
    <mergeCell ref="T699:T701"/>
    <mergeCell ref="R696:R698"/>
    <mergeCell ref="S696:S698"/>
    <mergeCell ref="D693:D695"/>
    <mergeCell ref="F705:F707"/>
    <mergeCell ref="G705:G707"/>
    <mergeCell ref="I705:I707"/>
    <mergeCell ref="L705:L707"/>
    <mergeCell ref="M705:M707"/>
    <mergeCell ref="N705:N707"/>
    <mergeCell ref="O705:O707"/>
    <mergeCell ref="R705:R707"/>
    <mergeCell ref="S705:S707"/>
    <mergeCell ref="T705:T707"/>
    <mergeCell ref="N696:N698"/>
    <mergeCell ref="O696:O698"/>
    <mergeCell ref="M696:M698"/>
    <mergeCell ref="T696:T698"/>
    <mergeCell ref="O693:O695"/>
    <mergeCell ref="E702:E704"/>
    <mergeCell ref="F702:F704"/>
    <mergeCell ref="G702:G704"/>
    <mergeCell ref="I702:I704"/>
    <mergeCell ref="L702:L704"/>
    <mergeCell ref="M702:M704"/>
    <mergeCell ref="N702:N704"/>
    <mergeCell ref="R711:R713"/>
    <mergeCell ref="S711:S713"/>
    <mergeCell ref="T711:T713"/>
    <mergeCell ref="R720:R722"/>
    <mergeCell ref="S720:S722"/>
    <mergeCell ref="F711:F713"/>
    <mergeCell ref="E717:E719"/>
    <mergeCell ref="G711:G713"/>
    <mergeCell ref="I711:I713"/>
    <mergeCell ref="N720:N722"/>
    <mergeCell ref="T717:T719"/>
    <mergeCell ref="A699:A701"/>
    <mergeCell ref="B699:B701"/>
    <mergeCell ref="D699:D701"/>
    <mergeCell ref="E699:E701"/>
    <mergeCell ref="F699:F701"/>
    <mergeCell ref="G699:G701"/>
    <mergeCell ref="I699:I701"/>
    <mergeCell ref="L699:L701"/>
    <mergeCell ref="M699:M701"/>
    <mergeCell ref="N699:N701"/>
    <mergeCell ref="O699:O701"/>
    <mergeCell ref="K702:K704"/>
    <mergeCell ref="J702:J704"/>
    <mergeCell ref="H702:H704"/>
    <mergeCell ref="T708:T710"/>
    <mergeCell ref="A711:A713"/>
    <mergeCell ref="B711:B713"/>
    <mergeCell ref="T702:T704"/>
    <mergeCell ref="C702:C704"/>
    <mergeCell ref="J705:J707"/>
    <mergeCell ref="J708:J710"/>
    <mergeCell ref="R723:R725"/>
    <mergeCell ref="K720:K722"/>
    <mergeCell ref="K723:K725"/>
    <mergeCell ref="J720:J722"/>
    <mergeCell ref="J723:J725"/>
    <mergeCell ref="N711:N713"/>
    <mergeCell ref="C711:C713"/>
    <mergeCell ref="J711:J713"/>
    <mergeCell ref="C708:C710"/>
    <mergeCell ref="D711:D713"/>
    <mergeCell ref="E711:E713"/>
    <mergeCell ref="A708:A710"/>
    <mergeCell ref="B708:B710"/>
    <mergeCell ref="D708:D710"/>
    <mergeCell ref="E708:E710"/>
    <mergeCell ref="F708:F710"/>
    <mergeCell ref="C714:C716"/>
    <mergeCell ref="T720:T722"/>
    <mergeCell ref="A717:A719"/>
    <mergeCell ref="B717:B719"/>
    <mergeCell ref="D717:D719"/>
    <mergeCell ref="L711:L713"/>
    <mergeCell ref="A702:A704"/>
    <mergeCell ref="B702:B704"/>
    <mergeCell ref="D702:D704"/>
    <mergeCell ref="N708:N710"/>
    <mergeCell ref="M711:M713"/>
    <mergeCell ref="I717:I719"/>
    <mergeCell ref="L717:L719"/>
    <mergeCell ref="M717:M719"/>
    <mergeCell ref="N717:N719"/>
    <mergeCell ref="A705:A707"/>
    <mergeCell ref="B705:B707"/>
    <mergeCell ref="D705:D707"/>
    <mergeCell ref="E705:E707"/>
    <mergeCell ref="F735:F737"/>
    <mergeCell ref="L735:L737"/>
    <mergeCell ref="A714:A716"/>
    <mergeCell ref="N738:N740"/>
    <mergeCell ref="O738:O740"/>
    <mergeCell ref="O717:O719"/>
    <mergeCell ref="B726:B734"/>
    <mergeCell ref="D726:D734"/>
    <mergeCell ref="A726:A734"/>
    <mergeCell ref="A723:A725"/>
    <mergeCell ref="B723:B725"/>
    <mergeCell ref="D723:D725"/>
    <mergeCell ref="E723:E725"/>
    <mergeCell ref="F723:F725"/>
    <mergeCell ref="G723:G725"/>
    <mergeCell ref="M720:M722"/>
    <mergeCell ref="C717:C719"/>
    <mergeCell ref="K714:K716"/>
    <mergeCell ref="F717:F719"/>
    <mergeCell ref="G717:G719"/>
    <mergeCell ref="O711:O713"/>
    <mergeCell ref="I723:I725"/>
    <mergeCell ref="L723:L725"/>
    <mergeCell ref="M723:M725"/>
    <mergeCell ref="N723:N725"/>
    <mergeCell ref="O723:O725"/>
    <mergeCell ref="A720:A722"/>
    <mergeCell ref="B720:B722"/>
    <mergeCell ref="D720:D722"/>
    <mergeCell ref="E720:E722"/>
    <mergeCell ref="F720:F722"/>
    <mergeCell ref="N726:N734"/>
    <mergeCell ref="J726:J734"/>
    <mergeCell ref="C720:C722"/>
    <mergeCell ref="C723:C725"/>
    <mergeCell ref="C726:C734"/>
    <mergeCell ref="I720:I722"/>
    <mergeCell ref="L720:L722"/>
    <mergeCell ref="S723:S725"/>
    <mergeCell ref="T723:T725"/>
    <mergeCell ref="H714:H716"/>
    <mergeCell ref="H717:H719"/>
    <mergeCell ref="H720:H722"/>
    <mergeCell ref="O720:O722"/>
    <mergeCell ref="G714:G716"/>
    <mergeCell ref="I714:I716"/>
    <mergeCell ref="L714:L716"/>
    <mergeCell ref="M714:M716"/>
    <mergeCell ref="N714:N716"/>
    <mergeCell ref="O714:O716"/>
    <mergeCell ref="R714:R716"/>
    <mergeCell ref="S714:S716"/>
    <mergeCell ref="E738:E740"/>
    <mergeCell ref="F738:F740"/>
    <mergeCell ref="G738:G740"/>
    <mergeCell ref="I738:I740"/>
    <mergeCell ref="L738:L740"/>
    <mergeCell ref="M738:M740"/>
    <mergeCell ref="E726:E734"/>
    <mergeCell ref="F726:F734"/>
    <mergeCell ref="G726:G734"/>
    <mergeCell ref="I726:I734"/>
    <mergeCell ref="L726:L734"/>
    <mergeCell ref="M726:M734"/>
    <mergeCell ref="K726:K734"/>
    <mergeCell ref="S738:S740"/>
    <mergeCell ref="G720:G722"/>
    <mergeCell ref="R738:R740"/>
    <mergeCell ref="R717:R719"/>
    <mergeCell ref="T714:T716"/>
    <mergeCell ref="D774:D776"/>
    <mergeCell ref="E774:E776"/>
    <mergeCell ref="F774:F776"/>
    <mergeCell ref="G774:G776"/>
    <mergeCell ref="I774:I776"/>
    <mergeCell ref="L774:L776"/>
    <mergeCell ref="M774:M776"/>
    <mergeCell ref="N774:N776"/>
    <mergeCell ref="O774:O776"/>
    <mergeCell ref="R774:R776"/>
    <mergeCell ref="S774:S776"/>
    <mergeCell ref="T774:T776"/>
    <mergeCell ref="M759:M761"/>
    <mergeCell ref="N759:N761"/>
    <mergeCell ref="O759:O761"/>
    <mergeCell ref="R759:R761"/>
    <mergeCell ref="S759:S761"/>
    <mergeCell ref="N768:N770"/>
    <mergeCell ref="L765:L767"/>
    <mergeCell ref="M765:M767"/>
    <mergeCell ref="O771:O773"/>
    <mergeCell ref="K774:K776"/>
    <mergeCell ref="J771:J773"/>
    <mergeCell ref="J774:J776"/>
    <mergeCell ref="D768:D770"/>
    <mergeCell ref="T765:T767"/>
    <mergeCell ref="S771:S773"/>
    <mergeCell ref="L771:L773"/>
    <mergeCell ref="M771:M773"/>
    <mergeCell ref="D765:D767"/>
    <mergeCell ref="E765:E767"/>
    <mergeCell ref="G762:G764"/>
    <mergeCell ref="J735:J737"/>
    <mergeCell ref="H765:H767"/>
    <mergeCell ref="D756:D758"/>
    <mergeCell ref="E756:E758"/>
    <mergeCell ref="I747:I755"/>
    <mergeCell ref="M741:M743"/>
    <mergeCell ref="A744:A746"/>
    <mergeCell ref="B744:B746"/>
    <mergeCell ref="D744:D746"/>
    <mergeCell ref="F756:F758"/>
    <mergeCell ref="G756:G758"/>
    <mergeCell ref="I756:I758"/>
    <mergeCell ref="B735:B737"/>
    <mergeCell ref="A765:A767"/>
    <mergeCell ref="B765:B767"/>
    <mergeCell ref="A756:A758"/>
    <mergeCell ref="A768:A770"/>
    <mergeCell ref="K735:K737"/>
    <mergeCell ref="A759:A761"/>
    <mergeCell ref="B741:B743"/>
    <mergeCell ref="D741:D743"/>
    <mergeCell ref="E741:E743"/>
    <mergeCell ref="D738:D740"/>
    <mergeCell ref="K768:K770"/>
    <mergeCell ref="D735:D737"/>
    <mergeCell ref="A738:A740"/>
    <mergeCell ref="M735:M737"/>
    <mergeCell ref="H735:H737"/>
    <mergeCell ref="E735:E737"/>
    <mergeCell ref="B756:B758"/>
    <mergeCell ref="B768:B770"/>
    <mergeCell ref="L741:L743"/>
    <mergeCell ref="K762:K764"/>
    <mergeCell ref="K765:K767"/>
    <mergeCell ref="K741:K743"/>
    <mergeCell ref="K744:K746"/>
    <mergeCell ref="K747:K755"/>
    <mergeCell ref="K756:K758"/>
    <mergeCell ref="K759:K761"/>
    <mergeCell ref="K738:K740"/>
    <mergeCell ref="T744:T746"/>
    <mergeCell ref="T747:T755"/>
    <mergeCell ref="R762:R764"/>
    <mergeCell ref="A741:A743"/>
    <mergeCell ref="I762:I764"/>
    <mergeCell ref="L762:L764"/>
    <mergeCell ref="M762:M764"/>
    <mergeCell ref="F768:F770"/>
    <mergeCell ref="G768:G770"/>
    <mergeCell ref="A747:A755"/>
    <mergeCell ref="B747:B755"/>
    <mergeCell ref="T768:T770"/>
    <mergeCell ref="R744:R746"/>
    <mergeCell ref="B759:B761"/>
    <mergeCell ref="D759:D761"/>
    <mergeCell ref="E759:E761"/>
    <mergeCell ref="S768:S770"/>
    <mergeCell ref="T759:T761"/>
    <mergeCell ref="S765:S767"/>
    <mergeCell ref="O762:O764"/>
    <mergeCell ref="N747:N755"/>
    <mergeCell ref="O747:O755"/>
    <mergeCell ref="N756:N758"/>
    <mergeCell ref="T726:T734"/>
    <mergeCell ref="R741:R743"/>
    <mergeCell ref="S741:S743"/>
    <mergeCell ref="R735:R737"/>
    <mergeCell ref="S735:S737"/>
    <mergeCell ref="T735:T737"/>
    <mergeCell ref="R765:R767"/>
    <mergeCell ref="T738:T740"/>
    <mergeCell ref="O726:O734"/>
    <mergeCell ref="R726:R734"/>
    <mergeCell ref="S726:S734"/>
    <mergeCell ref="T756:T758"/>
    <mergeCell ref="N735:N737"/>
    <mergeCell ref="O735:O737"/>
    <mergeCell ref="F1066:F1079"/>
    <mergeCell ref="R1089:R1097"/>
    <mergeCell ref="R1080:R1088"/>
    <mergeCell ref="I1159:I1167"/>
    <mergeCell ref="F765:F767"/>
    <mergeCell ref="O1037:O1045"/>
    <mergeCell ref="H893:H895"/>
    <mergeCell ref="H896:H898"/>
    <mergeCell ref="H899:H901"/>
    <mergeCell ref="G1037:G1050"/>
    <mergeCell ref="I1037:I1050"/>
    <mergeCell ref="J765:J767"/>
    <mergeCell ref="J768:J770"/>
    <mergeCell ref="T890:T892"/>
    <mergeCell ref="N762:N764"/>
    <mergeCell ref="G747:G755"/>
    <mergeCell ref="R1037:R1045"/>
    <mergeCell ref="S1037:S1045"/>
    <mergeCell ref="L747:L755"/>
    <mergeCell ref="K884:K886"/>
    <mergeCell ref="H902:H904"/>
    <mergeCell ref="L756:L758"/>
    <mergeCell ref="R747:R755"/>
    <mergeCell ref="S747:S755"/>
    <mergeCell ref="R756:R758"/>
    <mergeCell ref="S756:S758"/>
    <mergeCell ref="K861:K863"/>
    <mergeCell ref="K902:K904"/>
    <mergeCell ref="K878:K880"/>
    <mergeCell ref="K881:K883"/>
    <mergeCell ref="T1037:T1045"/>
    <mergeCell ref="K1037:K1050"/>
    <mergeCell ref="K1118:K1122"/>
    <mergeCell ref="J1051:J1055"/>
    <mergeCell ref="J1061:J1065"/>
    <mergeCell ref="J1066:J1079"/>
    <mergeCell ref="H1037:H1050"/>
    <mergeCell ref="S1075:S1079"/>
    <mergeCell ref="R1098:R1105"/>
    <mergeCell ref="H1314:H1321"/>
    <mergeCell ref="J1306:J1313"/>
    <mergeCell ref="F1314:F1321"/>
    <mergeCell ref="G1314:G1321"/>
    <mergeCell ref="E1292:E1296"/>
    <mergeCell ref="D1159:D1167"/>
    <mergeCell ref="E1159:E1167"/>
    <mergeCell ref="F1159:F1167"/>
    <mergeCell ref="G1159:G1167"/>
    <mergeCell ref="H1178:H1191"/>
    <mergeCell ref="H1192:H1196"/>
    <mergeCell ref="H1197:H1205"/>
    <mergeCell ref="H1206:H1213"/>
    <mergeCell ref="H1066:H1079"/>
    <mergeCell ref="R1306:R1313"/>
    <mergeCell ref="S1306:S1313"/>
    <mergeCell ref="H1080:H1088"/>
    <mergeCell ref="F1080:F1088"/>
    <mergeCell ref="L1168:L1172"/>
    <mergeCell ref="L1123:L1141"/>
    <mergeCell ref="M1123:M1141"/>
    <mergeCell ref="N1123:N1131"/>
    <mergeCell ref="R1066:R1074"/>
    <mergeCell ref="N1075:N1079"/>
    <mergeCell ref="O1075:O1079"/>
    <mergeCell ref="R1608:R1610"/>
    <mergeCell ref="A1603:A1605"/>
    <mergeCell ref="G1603:G1605"/>
    <mergeCell ref="C1705:C1712"/>
    <mergeCell ref="H1705:H1712"/>
    <mergeCell ref="D1728:D1735"/>
    <mergeCell ref="I1429:I1436"/>
    <mergeCell ref="B1903:B1905"/>
    <mergeCell ref="F1197:F1213"/>
    <mergeCell ref="G1197:G1213"/>
    <mergeCell ref="T1142:T1150"/>
    <mergeCell ref="R1051:R1055"/>
    <mergeCell ref="S1159:S1167"/>
    <mergeCell ref="T1137:T1141"/>
    <mergeCell ref="O1123:O1131"/>
    <mergeCell ref="R1123:R1131"/>
    <mergeCell ref="S1123:S1131"/>
    <mergeCell ref="S1132:S1136"/>
    <mergeCell ref="T1132:T1136"/>
    <mergeCell ref="R1142:R1150"/>
    <mergeCell ref="F1051:F1055"/>
    <mergeCell ref="G1051:G1055"/>
    <mergeCell ref="S1080:S1088"/>
    <mergeCell ref="O1197:O1205"/>
    <mergeCell ref="T1151:T1158"/>
    <mergeCell ref="S1151:S1158"/>
    <mergeCell ref="R1151:R1158"/>
    <mergeCell ref="N1151:N1158"/>
    <mergeCell ref="R1137:R1141"/>
    <mergeCell ref="S1168:S1172"/>
    <mergeCell ref="T1168:T1172"/>
    <mergeCell ref="T1159:T1167"/>
    <mergeCell ref="K1582:K1583"/>
    <mergeCell ref="J1351:J1355"/>
    <mergeCell ref="J1528:J1535"/>
    <mergeCell ref="K1385:K1393"/>
    <mergeCell ref="I1361:I1365"/>
    <mergeCell ref="C1403:C1411"/>
    <mergeCell ref="H1371:H1384"/>
    <mergeCell ref="H1429:H1436"/>
    <mergeCell ref="T1903:T1905"/>
    <mergeCell ref="R1906:R1908"/>
    <mergeCell ref="S1906:S1908"/>
    <mergeCell ref="T1906:T1908"/>
    <mergeCell ref="A1429:A1436"/>
    <mergeCell ref="B1429:B1436"/>
    <mergeCell ref="D1429:D1436"/>
    <mergeCell ref="E1429:E1436"/>
    <mergeCell ref="F1429:F1436"/>
    <mergeCell ref="B1906:B1908"/>
    <mergeCell ref="D1906:D1908"/>
    <mergeCell ref="K1618:K1619"/>
    <mergeCell ref="K1620:K1622"/>
    <mergeCell ref="K1623:K1626"/>
    <mergeCell ref="K1663:K1671"/>
    <mergeCell ref="J1429:J1436"/>
    <mergeCell ref="J1437:J1439"/>
    <mergeCell ref="A1437:A1439"/>
    <mergeCell ref="S1903:S1905"/>
    <mergeCell ref="G1906:G1908"/>
    <mergeCell ref="K1429:K1436"/>
    <mergeCell ref="M1440:M1441"/>
    <mergeCell ref="T1606:T1607"/>
    <mergeCell ref="O1608:O1610"/>
    <mergeCell ref="B1371:B1384"/>
    <mergeCell ref="A1322:A1329"/>
    <mergeCell ref="B1322:B1329"/>
    <mergeCell ref="D1322:D1329"/>
    <mergeCell ref="E1322:E1329"/>
    <mergeCell ref="F1322:F1329"/>
    <mergeCell ref="G1322:G1329"/>
    <mergeCell ref="I1322:I1329"/>
    <mergeCell ref="L1322:L1329"/>
    <mergeCell ref="M1322:M1329"/>
    <mergeCell ref="N1322:N1329"/>
    <mergeCell ref="O1322:O1329"/>
    <mergeCell ref="R1322:R1329"/>
    <mergeCell ref="G1903:G1905"/>
    <mergeCell ref="I1903:I1905"/>
    <mergeCell ref="F1481:F1482"/>
    <mergeCell ref="L1903:L1905"/>
    <mergeCell ref="M1903:M1905"/>
    <mergeCell ref="N1903:N1905"/>
    <mergeCell ref="H1556:H1559"/>
    <mergeCell ref="H1560:H1562"/>
    <mergeCell ref="A1606:A1610"/>
    <mergeCell ref="B1606:B1610"/>
    <mergeCell ref="D1330:D1337"/>
    <mergeCell ref="G1338:G1345"/>
    <mergeCell ref="E1903:E1905"/>
    <mergeCell ref="F1903:F1905"/>
    <mergeCell ref="H1853:H1857"/>
    <mergeCell ref="H1858:H1861"/>
    <mergeCell ref="K1330:K1337"/>
    <mergeCell ref="K1338:K1345"/>
    <mergeCell ref="K1613:K1614"/>
    <mergeCell ref="K1595:K1602"/>
    <mergeCell ref="J1635:J1644"/>
    <mergeCell ref="T1931:T1938"/>
    <mergeCell ref="O1903:O1905"/>
    <mergeCell ref="D1603:D1605"/>
    <mergeCell ref="D1635:D1644"/>
    <mergeCell ref="E1635:E1644"/>
    <mergeCell ref="F1635:F1644"/>
    <mergeCell ref="H1595:H1602"/>
    <mergeCell ref="S1909:S1913"/>
    <mergeCell ref="T1909:T1913"/>
    <mergeCell ref="I1906:I1908"/>
    <mergeCell ref="L1906:L1908"/>
    <mergeCell ref="M1906:M1908"/>
    <mergeCell ref="R1928:R1930"/>
    <mergeCell ref="T1914:T1922"/>
    <mergeCell ref="C1330:C1337"/>
    <mergeCell ref="I1580:I1581"/>
    <mergeCell ref="K1615:K1617"/>
    <mergeCell ref="H1351:H1355"/>
    <mergeCell ref="H1613:H1614"/>
    <mergeCell ref="H1615:H1617"/>
    <mergeCell ref="H1570:H1571"/>
    <mergeCell ref="H1572:H1574"/>
    <mergeCell ref="H1713:H1721"/>
    <mergeCell ref="E1587:E1594"/>
    <mergeCell ref="F1587:F1594"/>
    <mergeCell ref="D1785:D1798"/>
    <mergeCell ref="D1831:D1836"/>
    <mergeCell ref="J1403:J1411"/>
    <mergeCell ref="K1403:K1411"/>
    <mergeCell ref="J1582:J1583"/>
    <mergeCell ref="N1623:N1626"/>
    <mergeCell ref="A1653:A1660"/>
    <mergeCell ref="B1653:B1660"/>
    <mergeCell ref="D1653:D1660"/>
    <mergeCell ref="E1653:E1660"/>
    <mergeCell ref="F1653:F1660"/>
    <mergeCell ref="G1653:G1660"/>
    <mergeCell ref="I1653:I1660"/>
    <mergeCell ref="A1635:A1644"/>
    <mergeCell ref="S1931:S1938"/>
    <mergeCell ref="S1914:S1922"/>
    <mergeCell ref="N1928:N1930"/>
    <mergeCell ref="O1928:O1930"/>
    <mergeCell ref="H1563:H1565"/>
    <mergeCell ref="H1566:H1567"/>
    <mergeCell ref="T1928:T1930"/>
    <mergeCell ref="N1440:N1441"/>
    <mergeCell ref="C1580:C1581"/>
    <mergeCell ref="D1580:D1581"/>
    <mergeCell ref="O1705:O1712"/>
    <mergeCell ref="J1705:J1712"/>
    <mergeCell ref="K1705:K1712"/>
    <mergeCell ref="L1575:L1578"/>
    <mergeCell ref="K1853:K1857"/>
    <mergeCell ref="K1858:K1861"/>
    <mergeCell ref="J1663:J1671"/>
    <mergeCell ref="N1587:N1594"/>
    <mergeCell ref="O1587:O1594"/>
    <mergeCell ref="O1595:O1602"/>
    <mergeCell ref="R1595:R1602"/>
    <mergeCell ref="I1595:I1602"/>
    <mergeCell ref="J1595:J1602"/>
    <mergeCell ref="C1928:C1930"/>
    <mergeCell ref="C1931:C1938"/>
    <mergeCell ref="D1606:D1610"/>
    <mergeCell ref="H1606:H1610"/>
    <mergeCell ref="A1633:A1634"/>
    <mergeCell ref="B1633:B1634"/>
    <mergeCell ref="B1603:B1605"/>
    <mergeCell ref="B1618:B1619"/>
    <mergeCell ref="D1618:D1619"/>
    <mergeCell ref="E1618:E1619"/>
    <mergeCell ref="F1618:F1619"/>
    <mergeCell ref="G1618:G1619"/>
    <mergeCell ref="A1623:A1626"/>
    <mergeCell ref="B1623:B1626"/>
    <mergeCell ref="D1623:D1626"/>
    <mergeCell ref="E1623:E1626"/>
    <mergeCell ref="F1623:F1626"/>
    <mergeCell ref="A1620:A1622"/>
    <mergeCell ref="H1623:H1626"/>
    <mergeCell ref="H1620:H1622"/>
    <mergeCell ref="C1633:C1634"/>
    <mergeCell ref="B1635:B1644"/>
    <mergeCell ref="A1618:A1619"/>
    <mergeCell ref="A1681:A1686"/>
    <mergeCell ref="B1681:B1686"/>
    <mergeCell ref="D1681:D1686"/>
    <mergeCell ref="E1681:E1686"/>
    <mergeCell ref="F1681:F1686"/>
    <mergeCell ref="G1681:G1686"/>
    <mergeCell ref="B1672:B1680"/>
    <mergeCell ref="D1672:D1680"/>
    <mergeCell ref="E1672:E1680"/>
    <mergeCell ref="E1906:E1908"/>
    <mergeCell ref="L1653:L1660"/>
    <mergeCell ref="A1595:A1602"/>
    <mergeCell ref="A1615:A1617"/>
    <mergeCell ref="D1633:D1634"/>
    <mergeCell ref="E1633:E1634"/>
    <mergeCell ref="G1939:G1940"/>
    <mergeCell ref="C1909:C1913"/>
    <mergeCell ref="D1928:D1930"/>
    <mergeCell ref="E1928:E1930"/>
    <mergeCell ref="S1941:S1942"/>
    <mergeCell ref="T1941:T1942"/>
    <mergeCell ref="I1939:I1940"/>
    <mergeCell ref="G1941:G1942"/>
    <mergeCell ref="L1939:L1940"/>
    <mergeCell ref="M1939:M1940"/>
    <mergeCell ref="K1939:K1940"/>
    <mergeCell ref="K1941:K1942"/>
    <mergeCell ref="R1931:R1938"/>
    <mergeCell ref="N1931:N1938"/>
    <mergeCell ref="L1931:L1938"/>
    <mergeCell ref="F1914:F1922"/>
    <mergeCell ref="G1914:G1922"/>
    <mergeCell ref="G1928:G1930"/>
    <mergeCell ref="H1909:H1913"/>
    <mergeCell ref="O1914:O1922"/>
    <mergeCell ref="R1914:R1922"/>
    <mergeCell ref="F1928:F1930"/>
    <mergeCell ref="M1931:M1938"/>
    <mergeCell ref="M1914:M1922"/>
    <mergeCell ref="N1914:N1922"/>
    <mergeCell ref="C1923:C1927"/>
    <mergeCell ref="O1785:O1793"/>
    <mergeCell ref="R1785:R1793"/>
    <mergeCell ref="T1923:T1927"/>
    <mergeCell ref="O1909:O1913"/>
    <mergeCell ref="R1909:R1913"/>
    <mergeCell ref="J1909:J1913"/>
    <mergeCell ref="B1705:B1712"/>
    <mergeCell ref="D1705:D1712"/>
    <mergeCell ref="E1705:E1712"/>
    <mergeCell ref="F1705:F1712"/>
    <mergeCell ref="G1705:G1712"/>
    <mergeCell ref="O1606:O1607"/>
    <mergeCell ref="S1939:S1940"/>
    <mergeCell ref="B1909:B1913"/>
    <mergeCell ref="D1903:D1905"/>
    <mergeCell ref="S1606:S1607"/>
    <mergeCell ref="R1903:R1905"/>
    <mergeCell ref="H1914:H1922"/>
    <mergeCell ref="H1923:H1927"/>
    <mergeCell ref="H1928:H1930"/>
    <mergeCell ref="H1931:H1938"/>
    <mergeCell ref="K1909:K1913"/>
    <mergeCell ref="K1914:K1922"/>
    <mergeCell ref="K1923:K1927"/>
    <mergeCell ref="K1928:K1930"/>
    <mergeCell ref="K1931:K1938"/>
    <mergeCell ref="H1903:H1905"/>
    <mergeCell ref="H1906:H1908"/>
    <mergeCell ref="B1939:B1942"/>
    <mergeCell ref="D1939:D1942"/>
    <mergeCell ref="F1728:F1735"/>
    <mergeCell ref="C1914:C1922"/>
    <mergeCell ref="K1687:K1692"/>
    <mergeCell ref="L1687:L1692"/>
    <mergeCell ref="M1728:M1735"/>
    <mergeCell ref="N1799:N1803"/>
    <mergeCell ref="F1853:F1857"/>
    <mergeCell ref="R1837:R1841"/>
    <mergeCell ref="K1837:K1841"/>
    <mergeCell ref="K1842:K1852"/>
    <mergeCell ref="O1831:O1836"/>
    <mergeCell ref="O1837:O1841"/>
    <mergeCell ref="I1858:I1861"/>
    <mergeCell ref="O1821:O1828"/>
    <mergeCell ref="K1895:K1896"/>
    <mergeCell ref="K1898:K1902"/>
    <mergeCell ref="C1747:C1753"/>
    <mergeCell ref="G1785:G1798"/>
    <mergeCell ref="I1785:I1798"/>
    <mergeCell ref="H1785:H1798"/>
    <mergeCell ref="L1785:L1798"/>
    <mergeCell ref="J1785:J1798"/>
    <mergeCell ref="N1767:N1775"/>
    <mergeCell ref="O1767:O1775"/>
    <mergeCell ref="R1767:R1775"/>
    <mergeCell ref="N1781:N1784"/>
    <mergeCell ref="O1781:O1784"/>
    <mergeCell ref="R1781:R1784"/>
    <mergeCell ref="K1767:K1784"/>
    <mergeCell ref="O1776:O1780"/>
    <mergeCell ref="L1705:L1712"/>
    <mergeCell ref="C1713:C1727"/>
    <mergeCell ref="M1705:M1712"/>
    <mergeCell ref="L1713:L1721"/>
    <mergeCell ref="M1687:M1692"/>
    <mergeCell ref="N1747:N1752"/>
    <mergeCell ref="E1713:E1727"/>
    <mergeCell ref="F1713:F1727"/>
    <mergeCell ref="G1713:G1727"/>
    <mergeCell ref="I1705:I1712"/>
    <mergeCell ref="R1898:R1902"/>
    <mergeCell ref="I1799:I1803"/>
    <mergeCell ref="O1879:O1880"/>
    <mergeCell ref="R1879:R1880"/>
    <mergeCell ref="F1633:F1634"/>
    <mergeCell ref="G1633:G1634"/>
    <mergeCell ref="I1633:I1634"/>
    <mergeCell ref="N1645:N1652"/>
    <mergeCell ref="O1645:O1652"/>
    <mergeCell ref="R1645:R1652"/>
    <mergeCell ref="R1663:R1671"/>
    <mergeCell ref="E1785:E1798"/>
    <mergeCell ref="F1785:F1798"/>
    <mergeCell ref="I1853:I1857"/>
    <mergeCell ref="I1879:I1880"/>
    <mergeCell ref="J1879:J1880"/>
    <mergeCell ref="K1879:K1880"/>
    <mergeCell ref="J1767:J1784"/>
    <mergeCell ref="H1799:H1803"/>
    <mergeCell ref="H1804:H1820"/>
    <mergeCell ref="O1663:O1671"/>
    <mergeCell ref="N1705:N1712"/>
    <mergeCell ref="N1635:N1643"/>
    <mergeCell ref="O1635:O1643"/>
    <mergeCell ref="N1687:N1692"/>
    <mergeCell ref="O1687:O1692"/>
    <mergeCell ref="B1950:B1952"/>
    <mergeCell ref="D1950:D1952"/>
    <mergeCell ref="E1950:E1952"/>
    <mergeCell ref="K1961:K1965"/>
    <mergeCell ref="J1961:J1965"/>
    <mergeCell ref="S1051:S1055"/>
    <mergeCell ref="K1098:K1105"/>
    <mergeCell ref="T1051:T1055"/>
    <mergeCell ref="T1061:T1065"/>
    <mergeCell ref="H1061:H1065"/>
    <mergeCell ref="R1061:R1065"/>
    <mergeCell ref="S1061:S1065"/>
    <mergeCell ref="S1056:S1060"/>
    <mergeCell ref="T1056:T1060"/>
    <mergeCell ref="S1066:S1074"/>
    <mergeCell ref="T1066:T1074"/>
    <mergeCell ref="R1159:R1167"/>
    <mergeCell ref="K1113:K1117"/>
    <mergeCell ref="O1066:O1074"/>
    <mergeCell ref="O1142:O1150"/>
    <mergeCell ref="N1080:N1088"/>
    <mergeCell ref="O1080:O1088"/>
    <mergeCell ref="L1159:L1167"/>
    <mergeCell ref="O1132:O1136"/>
    <mergeCell ref="O1113:O1117"/>
    <mergeCell ref="O1151:O1158"/>
    <mergeCell ref="O1159:O1167"/>
    <mergeCell ref="S1108:S1112"/>
    <mergeCell ref="K1123:K1141"/>
    <mergeCell ref="T1080:T1088"/>
    <mergeCell ref="I1089:I1097"/>
    <mergeCell ref="S1098:S1105"/>
    <mergeCell ref="F1292:F1296"/>
    <mergeCell ref="E1297:E1304"/>
    <mergeCell ref="D1197:D1213"/>
    <mergeCell ref="I1274:I1281"/>
    <mergeCell ref="N1253:N1260"/>
    <mergeCell ref="D1243:D1247"/>
    <mergeCell ref="E1243:E1247"/>
    <mergeCell ref="M1261:M1265"/>
    <mergeCell ref="I1297:I1304"/>
    <mergeCell ref="L1297:L1304"/>
    <mergeCell ref="D1274:D1281"/>
    <mergeCell ref="E1274:E1281"/>
    <mergeCell ref="N1274:N1281"/>
    <mergeCell ref="O1266:O1273"/>
    <mergeCell ref="H1287:H1291"/>
    <mergeCell ref="H1292:H1296"/>
    <mergeCell ref="H1297:H1304"/>
    <mergeCell ref="K1287:K1291"/>
    <mergeCell ref="I1292:I1296"/>
    <mergeCell ref="D1292:D1296"/>
    <mergeCell ref="F1297:F1304"/>
    <mergeCell ref="G1297:G1304"/>
    <mergeCell ref="L1292:L1296"/>
    <mergeCell ref="I1253:I1260"/>
    <mergeCell ref="J1243:J1247"/>
    <mergeCell ref="L1282:L1286"/>
    <mergeCell ref="K1292:K1296"/>
    <mergeCell ref="K1297:K1304"/>
    <mergeCell ref="J1206:J1213"/>
    <mergeCell ref="E1219:E1223"/>
    <mergeCell ref="D1287:D1291"/>
    <mergeCell ref="E1287:E1291"/>
    <mergeCell ref="E1939:E1942"/>
    <mergeCell ref="F1939:F1942"/>
    <mergeCell ref="G1635:G1644"/>
    <mergeCell ref="I1635:I1644"/>
    <mergeCell ref="H1645:H1652"/>
    <mergeCell ref="K1633:K1634"/>
    <mergeCell ref="K1635:K1644"/>
    <mergeCell ref="K1645:K1652"/>
    <mergeCell ref="H1763:H1766"/>
    <mergeCell ref="H1767:H1784"/>
    <mergeCell ref="K1829:K1830"/>
    <mergeCell ref="B1928:B1930"/>
    <mergeCell ref="T1947:T1949"/>
    <mergeCell ref="T1953:T1954"/>
    <mergeCell ref="G1953:G1954"/>
    <mergeCell ref="N1950:N1952"/>
    <mergeCell ref="O1950:O1952"/>
    <mergeCell ref="R1950:R1952"/>
    <mergeCell ref="S1950:S1952"/>
    <mergeCell ref="T1950:T1952"/>
    <mergeCell ref="K1947:K1949"/>
    <mergeCell ref="K1950:K1952"/>
    <mergeCell ref="J1947:J1949"/>
    <mergeCell ref="J1950:J1952"/>
    <mergeCell ref="H1947:H1949"/>
    <mergeCell ref="H1950:H1952"/>
    <mergeCell ref="L1947:L1949"/>
    <mergeCell ref="M1947:M1949"/>
    <mergeCell ref="G1950:G1952"/>
    <mergeCell ref="I1950:I1952"/>
    <mergeCell ref="I1947:I1949"/>
    <mergeCell ref="L1950:L1952"/>
    <mergeCell ref="B1306:B1313"/>
    <mergeCell ref="D1306:D1313"/>
    <mergeCell ref="E1306:E1313"/>
    <mergeCell ref="F1306:F1313"/>
    <mergeCell ref="M1587:M1594"/>
    <mergeCell ref="J1603:J1605"/>
    <mergeCell ref="L1584:L1586"/>
    <mergeCell ref="M1584:M1586"/>
    <mergeCell ref="J1672:J1680"/>
    <mergeCell ref="J1681:J1686"/>
    <mergeCell ref="J1694:J1696"/>
    <mergeCell ref="L1635:L1644"/>
    <mergeCell ref="M1635:M1644"/>
    <mergeCell ref="K1463:K1467"/>
    <mergeCell ref="K1447:K1454"/>
    <mergeCell ref="K1455:K1462"/>
    <mergeCell ref="H1403:H1411"/>
    <mergeCell ref="E1582:E1583"/>
    <mergeCell ref="H1437:H1439"/>
    <mergeCell ref="B1584:B1586"/>
    <mergeCell ref="C1584:C1586"/>
    <mergeCell ref="D1584:D1586"/>
    <mergeCell ref="E1584:E1586"/>
    <mergeCell ref="F1584:F1586"/>
    <mergeCell ref="G1584:G1586"/>
    <mergeCell ref="H1584:H1586"/>
    <mergeCell ref="I1584:I1586"/>
    <mergeCell ref="I1582:I1583"/>
    <mergeCell ref="G1306:G1313"/>
    <mergeCell ref="H1306:H1313"/>
    <mergeCell ref="L1371:L1384"/>
    <mergeCell ref="B1330:B1337"/>
    <mergeCell ref="K1500:K1504"/>
    <mergeCell ref="F1970:F1971"/>
    <mergeCell ref="G1970:G1971"/>
    <mergeCell ref="I1970:I1971"/>
    <mergeCell ref="J1966:J1969"/>
    <mergeCell ref="I1943:I1946"/>
    <mergeCell ref="L1943:L1946"/>
    <mergeCell ref="G1842:G1852"/>
    <mergeCell ref="I1842:I1852"/>
    <mergeCell ref="H1575:H1578"/>
    <mergeCell ref="F1575:F1578"/>
    <mergeCell ref="G1575:G1578"/>
    <mergeCell ref="N1500:N1502"/>
    <mergeCell ref="I1528:I1535"/>
    <mergeCell ref="L1528:L1535"/>
    <mergeCell ref="N1528:N1535"/>
    <mergeCell ref="L1536:L1540"/>
    <mergeCell ref="M1536:M1540"/>
    <mergeCell ref="N1536:N1540"/>
    <mergeCell ref="N1595:N1602"/>
    <mergeCell ref="H1943:H1946"/>
    <mergeCell ref="L1941:L1942"/>
    <mergeCell ref="M1941:M1942"/>
    <mergeCell ref="F1582:F1583"/>
    <mergeCell ref="K1547:K1555"/>
    <mergeCell ref="K1580:K1581"/>
    <mergeCell ref="J1953:J1954"/>
    <mergeCell ref="I1941:I1942"/>
    <mergeCell ref="H1740:H1746"/>
    <mergeCell ref="H1747:H1753"/>
    <mergeCell ref="H1728:H1735"/>
    <mergeCell ref="H1736:H1739"/>
    <mergeCell ref="T1979:T1980"/>
    <mergeCell ref="F1981:F1986"/>
    <mergeCell ref="G1981:G1986"/>
    <mergeCell ref="I1981:I1986"/>
    <mergeCell ref="M1974:M1980"/>
    <mergeCell ref="K1974:K1980"/>
    <mergeCell ref="K1981:K1986"/>
    <mergeCell ref="L1974:L1980"/>
    <mergeCell ref="F1953:F1954"/>
    <mergeCell ref="H1961:H1965"/>
    <mergeCell ref="D1981:D1986"/>
    <mergeCell ref="E1981:E1986"/>
    <mergeCell ref="L1981:L1986"/>
    <mergeCell ref="M1981:M1986"/>
    <mergeCell ref="S1970:S1971"/>
    <mergeCell ref="T1970:T1971"/>
    <mergeCell ref="J1974:J1980"/>
    <mergeCell ref="J1970:J1971"/>
    <mergeCell ref="J1972:J1973"/>
    <mergeCell ref="E1970:E1971"/>
    <mergeCell ref="D1974:D1980"/>
    <mergeCell ref="H1974:H1980"/>
    <mergeCell ref="N1981:N1986"/>
    <mergeCell ref="O1981:O1986"/>
    <mergeCell ref="L1970:L1971"/>
    <mergeCell ref="M1970:M1971"/>
    <mergeCell ref="K1972:K1973"/>
    <mergeCell ref="N1970:N1971"/>
    <mergeCell ref="K1970:K1971"/>
    <mergeCell ref="H1981:H1986"/>
    <mergeCell ref="J1981:J1986"/>
    <mergeCell ref="I1972:I1973"/>
    <mergeCell ref="H26:H28"/>
    <mergeCell ref="H29:H30"/>
    <mergeCell ref="H31:H32"/>
    <mergeCell ref="H33:H35"/>
    <mergeCell ref="H36:H38"/>
    <mergeCell ref="H39:H41"/>
    <mergeCell ref="H42:H44"/>
    <mergeCell ref="H45:H53"/>
    <mergeCell ref="H54:H56"/>
    <mergeCell ref="H57:H59"/>
    <mergeCell ref="H60:H62"/>
    <mergeCell ref="H63:H65"/>
    <mergeCell ref="H112:H120"/>
    <mergeCell ref="H121:H129"/>
    <mergeCell ref="H155:H157"/>
    <mergeCell ref="H158:H160"/>
    <mergeCell ref="S1979:S1980"/>
    <mergeCell ref="O1440:O1441"/>
    <mergeCell ref="L1429:L1436"/>
    <mergeCell ref="L1361:L1365"/>
    <mergeCell ref="M1361:M1365"/>
    <mergeCell ref="M1595:M1602"/>
    <mergeCell ref="J1740:J1746"/>
    <mergeCell ref="J1747:J1753"/>
    <mergeCell ref="J1754:J1757"/>
    <mergeCell ref="K1713:K1721"/>
    <mergeCell ref="I1713:I1721"/>
    <mergeCell ref="L1767:L1784"/>
    <mergeCell ref="M1767:M1784"/>
    <mergeCell ref="I1587:I1594"/>
    <mergeCell ref="J1837:J1841"/>
    <mergeCell ref="J1842:J1852"/>
    <mergeCell ref="H322:H324"/>
    <mergeCell ref="H337:H343"/>
    <mergeCell ref="H344:H346"/>
    <mergeCell ref="H347:H349"/>
    <mergeCell ref="H356:H358"/>
    <mergeCell ref="H359:H361"/>
    <mergeCell ref="H362:H364"/>
    <mergeCell ref="H365:H367"/>
    <mergeCell ref="H368:H370"/>
    <mergeCell ref="H374:H382"/>
    <mergeCell ref="H383:H385"/>
    <mergeCell ref="H277:H279"/>
    <mergeCell ref="H295:H297"/>
    <mergeCell ref="H386:H388"/>
    <mergeCell ref="H470:H476"/>
    <mergeCell ref="H280:H282"/>
    <mergeCell ref="H283:H285"/>
    <mergeCell ref="H286:H294"/>
    <mergeCell ref="K155:K157"/>
    <mergeCell ref="K158:K160"/>
    <mergeCell ref="K167:K175"/>
    <mergeCell ref="K202:K204"/>
    <mergeCell ref="K205:K213"/>
    <mergeCell ref="K214:K216"/>
    <mergeCell ref="K217:K223"/>
    <mergeCell ref="K265:K273"/>
    <mergeCell ref="H582:H590"/>
    <mergeCell ref="K274:K276"/>
    <mergeCell ref="H477:H479"/>
    <mergeCell ref="H480:H482"/>
    <mergeCell ref="H483:H485"/>
    <mergeCell ref="H486:H494"/>
    <mergeCell ref="H573:H575"/>
    <mergeCell ref="H576:H578"/>
    <mergeCell ref="H555:H557"/>
    <mergeCell ref="J295:J297"/>
    <mergeCell ref="J310:J312"/>
    <mergeCell ref="J322:J324"/>
    <mergeCell ref="J325:J327"/>
    <mergeCell ref="J356:J358"/>
    <mergeCell ref="J359:J361"/>
    <mergeCell ref="K277:K279"/>
    <mergeCell ref="K280:K282"/>
    <mergeCell ref="K295:K297"/>
    <mergeCell ref="K298:K300"/>
    <mergeCell ref="K301:K303"/>
    <mergeCell ref="K310:K312"/>
    <mergeCell ref="K322:K324"/>
    <mergeCell ref="K356:K358"/>
    <mergeCell ref="K262:K264"/>
    <mergeCell ref="H627:H635"/>
    <mergeCell ref="H636:H644"/>
    <mergeCell ref="H696:H698"/>
    <mergeCell ref="H705:H707"/>
    <mergeCell ref="H708:H710"/>
    <mergeCell ref="H711:H713"/>
    <mergeCell ref="H723:H725"/>
    <mergeCell ref="H726:H734"/>
    <mergeCell ref="H682:H686"/>
    <mergeCell ref="H687:H689"/>
    <mergeCell ref="H699:H701"/>
    <mergeCell ref="H645:H653"/>
    <mergeCell ref="H167:H175"/>
    <mergeCell ref="H176:H177"/>
    <mergeCell ref="K470:K476"/>
    <mergeCell ref="K383:K385"/>
    <mergeCell ref="K374:K382"/>
    <mergeCell ref="K699:K701"/>
    <mergeCell ref="K663:K672"/>
    <mergeCell ref="K673:K681"/>
    <mergeCell ref="K682:K686"/>
    <mergeCell ref="K603:K605"/>
    <mergeCell ref="K705:K707"/>
    <mergeCell ref="K708:K710"/>
    <mergeCell ref="K711:K713"/>
    <mergeCell ref="K717:K719"/>
    <mergeCell ref="K687:K689"/>
    <mergeCell ref="J214:J216"/>
    <mergeCell ref="J217:J223"/>
    <mergeCell ref="J224:J226"/>
    <mergeCell ref="J277:J279"/>
    <mergeCell ref="J280:J282"/>
    <mergeCell ref="K63:K65"/>
    <mergeCell ref="H1322:H1329"/>
    <mergeCell ref="H1214:H1218"/>
    <mergeCell ref="H1219:H1223"/>
    <mergeCell ref="H1282:H1286"/>
    <mergeCell ref="H738:H740"/>
    <mergeCell ref="H741:H743"/>
    <mergeCell ref="H744:H746"/>
    <mergeCell ref="H747:H755"/>
    <mergeCell ref="H756:H758"/>
    <mergeCell ref="H759:H761"/>
    <mergeCell ref="H762:H764"/>
    <mergeCell ref="K78:K80"/>
    <mergeCell ref="K899:K901"/>
    <mergeCell ref="K486:K494"/>
    <mergeCell ref="K528:K530"/>
    <mergeCell ref="K112:K120"/>
    <mergeCell ref="K121:K129"/>
    <mergeCell ref="H861:H863"/>
    <mergeCell ref="K531:K539"/>
    <mergeCell ref="K540:K542"/>
    <mergeCell ref="K543:K545"/>
    <mergeCell ref="K555:K557"/>
    <mergeCell ref="K558:K566"/>
    <mergeCell ref="K567:K569"/>
    <mergeCell ref="K573:K575"/>
    <mergeCell ref="K576:K578"/>
    <mergeCell ref="K606:K608"/>
    <mergeCell ref="K609:K617"/>
    <mergeCell ref="K618:K626"/>
    <mergeCell ref="K627:K635"/>
    <mergeCell ref="K636:K644"/>
    <mergeCell ref="K401:K403"/>
    <mergeCell ref="J486:J494"/>
    <mergeCell ref="J555:J557"/>
    <mergeCell ref="J39:J41"/>
    <mergeCell ref="J42:J44"/>
    <mergeCell ref="J45:J53"/>
    <mergeCell ref="J54:J56"/>
    <mergeCell ref="J57:J59"/>
    <mergeCell ref="J392:J394"/>
    <mergeCell ref="J395:J397"/>
    <mergeCell ref="J398:J400"/>
    <mergeCell ref="J401:J403"/>
    <mergeCell ref="J404:J406"/>
    <mergeCell ref="J383:J385"/>
    <mergeCell ref="J448:J450"/>
    <mergeCell ref="J451:J459"/>
    <mergeCell ref="J460:J466"/>
    <mergeCell ref="J470:J476"/>
    <mergeCell ref="J63:J65"/>
    <mergeCell ref="J66:J68"/>
    <mergeCell ref="J69:J71"/>
    <mergeCell ref="J72:J74"/>
    <mergeCell ref="J75:J77"/>
    <mergeCell ref="J78:J80"/>
    <mergeCell ref="J81:J83"/>
    <mergeCell ref="J112:J120"/>
    <mergeCell ref="J121:J129"/>
    <mergeCell ref="J130:J138"/>
    <mergeCell ref="J155:J157"/>
    <mergeCell ref="J167:J175"/>
    <mergeCell ref="J202:J204"/>
    <mergeCell ref="J205:J213"/>
    <mergeCell ref="J573:J575"/>
    <mergeCell ref="J576:J578"/>
    <mergeCell ref="J714:J716"/>
    <mergeCell ref="J717:J719"/>
    <mergeCell ref="J801:J803"/>
    <mergeCell ref="J579:J581"/>
    <mergeCell ref="J582:J590"/>
    <mergeCell ref="J501:J509"/>
    <mergeCell ref="J627:J635"/>
    <mergeCell ref="J636:J644"/>
    <mergeCell ref="J645:J653"/>
    <mergeCell ref="J654:J662"/>
    <mergeCell ref="J663:J672"/>
    <mergeCell ref="J673:J681"/>
    <mergeCell ref="J682:J686"/>
    <mergeCell ref="J687:J689"/>
    <mergeCell ref="J690:J692"/>
    <mergeCell ref="J693:J695"/>
    <mergeCell ref="J696:J698"/>
    <mergeCell ref="J603:J605"/>
    <mergeCell ref="J609:J617"/>
    <mergeCell ref="J618:J626"/>
    <mergeCell ref="J738:J740"/>
    <mergeCell ref="J741:J743"/>
    <mergeCell ref="J744:J746"/>
    <mergeCell ref="J747:J755"/>
    <mergeCell ref="J756:J758"/>
    <mergeCell ref="J759:J761"/>
    <mergeCell ref="J762:J764"/>
    <mergeCell ref="J783:J785"/>
    <mergeCell ref="J786:J788"/>
    <mergeCell ref="J789:J791"/>
    <mergeCell ref="J831:J833"/>
    <mergeCell ref="J834:J836"/>
    <mergeCell ref="J1615:J1617"/>
    <mergeCell ref="J1618:J1619"/>
    <mergeCell ref="J1620:J1622"/>
    <mergeCell ref="K1584:K1586"/>
    <mergeCell ref="K1603:K1605"/>
    <mergeCell ref="K1606:K1610"/>
    <mergeCell ref="O1206:O1213"/>
    <mergeCell ref="O1496:O1498"/>
    <mergeCell ref="O1584:O1586"/>
    <mergeCell ref="L1496:L1499"/>
    <mergeCell ref="M1496:M1499"/>
    <mergeCell ref="N1496:N1498"/>
    <mergeCell ref="O1580:O1581"/>
    <mergeCell ref="L1572:L1574"/>
    <mergeCell ref="M1572:M1574"/>
    <mergeCell ref="N1572:N1574"/>
    <mergeCell ref="O1403:O1411"/>
    <mergeCell ref="M1292:M1296"/>
    <mergeCell ref="J1253:J1260"/>
    <mergeCell ref="J1261:J1265"/>
    <mergeCell ref="K1587:K1594"/>
    <mergeCell ref="K1306:K1313"/>
    <mergeCell ref="K1481:K1482"/>
    <mergeCell ref="K1483:K1484"/>
    <mergeCell ref="K1496:K1499"/>
    <mergeCell ref="K1361:K1365"/>
    <mergeCell ref="J1371:J1384"/>
    <mergeCell ref="K1371:K1384"/>
    <mergeCell ref="N1306:N1313"/>
    <mergeCell ref="O1306:O1313"/>
    <mergeCell ref="S1554:S1555"/>
    <mergeCell ref="T1560:T1562"/>
    <mergeCell ref="R1572:R1574"/>
    <mergeCell ref="T1566:T1567"/>
    <mergeCell ref="O1500:O1502"/>
    <mergeCell ref="N1556:N1557"/>
    <mergeCell ref="T1556:T1559"/>
    <mergeCell ref="S1455:S1462"/>
    <mergeCell ref="M1473:M1477"/>
    <mergeCell ref="N1473:N1477"/>
    <mergeCell ref="N1028:N1036"/>
    <mergeCell ref="L899:L901"/>
    <mergeCell ref="O968:O976"/>
    <mergeCell ref="O977:O979"/>
    <mergeCell ref="O1001:O1009"/>
    <mergeCell ref="N1019:N1021"/>
    <mergeCell ref="O1019:O1021"/>
    <mergeCell ref="T1098:T1105"/>
    <mergeCell ref="O1051:O1055"/>
    <mergeCell ref="S1118:S1122"/>
    <mergeCell ref="T1118:T1122"/>
    <mergeCell ref="N1046:N1050"/>
    <mergeCell ref="O1046:O1050"/>
    <mergeCell ref="R1046:R1050"/>
    <mergeCell ref="S1046:S1050"/>
    <mergeCell ref="S1142:S1150"/>
    <mergeCell ref="S1137:S1141"/>
    <mergeCell ref="T1075:T1079"/>
    <mergeCell ref="T1046:T1050"/>
    <mergeCell ref="L1037:L1050"/>
    <mergeCell ref="R1197:R1205"/>
    <mergeCell ref="R1206:R1213"/>
    <mergeCell ref="M1037:M1050"/>
    <mergeCell ref="N1037:N1045"/>
    <mergeCell ref="R1943:R1946"/>
    <mergeCell ref="S1943:S1946"/>
    <mergeCell ref="S1587:S1594"/>
    <mergeCell ref="L1587:L1594"/>
    <mergeCell ref="J1939:J1940"/>
    <mergeCell ref="J1941:J1942"/>
    <mergeCell ref="J1943:J1946"/>
    <mergeCell ref="N1613:N1614"/>
    <mergeCell ref="L1898:L1902"/>
    <mergeCell ref="J1713:J1721"/>
    <mergeCell ref="L1603:L1605"/>
    <mergeCell ref="R1694:R1696"/>
    <mergeCell ref="J1914:J1922"/>
    <mergeCell ref="J1923:J1927"/>
    <mergeCell ref="J1928:J1930"/>
    <mergeCell ref="M1943:M1946"/>
    <mergeCell ref="J1858:J1861"/>
    <mergeCell ref="M1898:M1902"/>
    <mergeCell ref="L1895:L1896"/>
    <mergeCell ref="M1895:M1896"/>
    <mergeCell ref="R1939:R1940"/>
    <mergeCell ref="R1635:R1643"/>
    <mergeCell ref="N1848:N1852"/>
    <mergeCell ref="O1848:O1852"/>
    <mergeCell ref="N1853:N1857"/>
    <mergeCell ref="O1853:O1857"/>
    <mergeCell ref="J1821:J1828"/>
    <mergeCell ref="J1829:J1830"/>
    <mergeCell ref="K1314:K1321"/>
    <mergeCell ref="N1403:N1411"/>
    <mergeCell ref="T1584:T1586"/>
    <mergeCell ref="H1580:H1581"/>
    <mergeCell ref="T1879:T1880"/>
    <mergeCell ref="B1385:B1393"/>
    <mergeCell ref="N1385:N1393"/>
    <mergeCell ref="O1385:O1393"/>
    <mergeCell ref="T1595:T1602"/>
    <mergeCell ref="R1500:R1502"/>
    <mergeCell ref="T1511:T1516"/>
    <mergeCell ref="N1503:N1504"/>
    <mergeCell ref="O1503:O1504"/>
    <mergeCell ref="L1494:L1495"/>
    <mergeCell ref="M1494:M1495"/>
    <mergeCell ref="O1447:O1454"/>
    <mergeCell ref="R1494:R1495"/>
    <mergeCell ref="S1494:S1495"/>
    <mergeCell ref="T1437:T1439"/>
    <mergeCell ref="T1440:T1441"/>
    <mergeCell ref="R1440:R1441"/>
    <mergeCell ref="T1536:T1540"/>
    <mergeCell ref="S1560:S1562"/>
    <mergeCell ref="S1575:S1578"/>
    <mergeCell ref="S1572:S1574"/>
    <mergeCell ref="T1572:T1574"/>
    <mergeCell ref="T1496:T1498"/>
    <mergeCell ref="O1528:O1535"/>
    <mergeCell ref="N1511:N1516"/>
    <mergeCell ref="O1511:O1516"/>
    <mergeCell ref="L1447:L1454"/>
    <mergeCell ref="R1517:R1522"/>
    <mergeCell ref="R1503:R1504"/>
    <mergeCell ref="R1556:R1557"/>
    <mergeCell ref="N2029:N2036"/>
    <mergeCell ref="O2029:O2036"/>
    <mergeCell ref="A1412:A1420"/>
    <mergeCell ref="B1412:B1420"/>
    <mergeCell ref="C1412:C1420"/>
    <mergeCell ref="D1412:D1420"/>
    <mergeCell ref="E1412:E1420"/>
    <mergeCell ref="F1412:F1420"/>
    <mergeCell ref="G1412:G1420"/>
    <mergeCell ref="H1412:H1420"/>
    <mergeCell ref="I1412:I1420"/>
    <mergeCell ref="J1412:J1420"/>
    <mergeCell ref="K1412:K1420"/>
    <mergeCell ref="L1412:L1420"/>
    <mergeCell ref="M1412:M1420"/>
    <mergeCell ref="N1412:N1420"/>
    <mergeCell ref="O1412:O1420"/>
    <mergeCell ref="B1947:B1949"/>
    <mergeCell ref="D1947:D1949"/>
    <mergeCell ref="J1931:J1938"/>
    <mergeCell ref="N1943:N1946"/>
    <mergeCell ref="O1943:O1946"/>
    <mergeCell ref="N1979:N1980"/>
    <mergeCell ref="O1979:O1980"/>
    <mergeCell ref="B1974:B1980"/>
    <mergeCell ref="E1974:E1980"/>
    <mergeCell ref="C1974:C1980"/>
    <mergeCell ref="B1972:B1973"/>
    <mergeCell ref="D1972:D1973"/>
    <mergeCell ref="E1972:E1973"/>
    <mergeCell ref="F1972:F1973"/>
    <mergeCell ref="G1972:G1973"/>
    <mergeCell ref="T2020:T2028"/>
    <mergeCell ref="K1943:K1946"/>
    <mergeCell ref="L1972:L1973"/>
    <mergeCell ref="M1972:M1973"/>
    <mergeCell ref="T1943:T1946"/>
    <mergeCell ref="O1970:O1971"/>
    <mergeCell ref="A1879:A1880"/>
    <mergeCell ref="B1879:B1880"/>
    <mergeCell ref="C1879:C1880"/>
    <mergeCell ref="D1879:D1880"/>
    <mergeCell ref="E1879:E1880"/>
    <mergeCell ref="F1879:F1880"/>
    <mergeCell ref="G1879:G1880"/>
    <mergeCell ref="H1879:H1880"/>
    <mergeCell ref="L1879:L1880"/>
    <mergeCell ref="M1879:M1880"/>
    <mergeCell ref="N1879:N1880"/>
    <mergeCell ref="T1991:T1993"/>
    <mergeCell ref="B1991:B1993"/>
    <mergeCell ref="C1991:C1993"/>
    <mergeCell ref="D1991:D1993"/>
    <mergeCell ref="E1991:E1993"/>
    <mergeCell ref="F1991:F1993"/>
    <mergeCell ref="G1991:G1993"/>
    <mergeCell ref="H1991:H1993"/>
    <mergeCell ref="I1991:I1993"/>
    <mergeCell ref="J1991:J1993"/>
    <mergeCell ref="K1991:K1993"/>
    <mergeCell ref="L1991:L1993"/>
    <mergeCell ref="S1974:S1978"/>
    <mergeCell ref="T1974:T1978"/>
    <mergeCell ref="R1979:R1980"/>
    <mergeCell ref="T2045:T2052"/>
    <mergeCell ref="A2037:A2044"/>
    <mergeCell ref="F1947:F1949"/>
    <mergeCell ref="N1947:N1949"/>
    <mergeCell ref="O1947:O1949"/>
    <mergeCell ref="H1939:H1940"/>
    <mergeCell ref="H1941:H1942"/>
    <mergeCell ref="F2045:F2052"/>
    <mergeCell ref="L2020:L2036"/>
    <mergeCell ref="M2020:M2036"/>
    <mergeCell ref="N2020:N2028"/>
    <mergeCell ref="O2020:O2028"/>
    <mergeCell ref="R2020:R2028"/>
    <mergeCell ref="S2020:S2028"/>
    <mergeCell ref="M1991:M1993"/>
    <mergeCell ref="N1991:N1993"/>
    <mergeCell ref="O1991:O1993"/>
    <mergeCell ref="R1991:R1993"/>
    <mergeCell ref="S1991:S1993"/>
    <mergeCell ref="R1981:R1986"/>
    <mergeCell ref="C1981:C1986"/>
    <mergeCell ref="B1981:B1986"/>
    <mergeCell ref="B1953:B1954"/>
    <mergeCell ref="D1953:D1954"/>
    <mergeCell ref="E1953:E1954"/>
    <mergeCell ref="R1970:R1971"/>
    <mergeCell ref="S1981:S1986"/>
    <mergeCell ref="T1981:T1986"/>
    <mergeCell ref="N1974:N1978"/>
    <mergeCell ref="O1974:O1978"/>
    <mergeCell ref="R1974:R1978"/>
    <mergeCell ref="E1947:E1949"/>
    <mergeCell ref="S2090:S2093"/>
    <mergeCell ref="T2090:T2093"/>
    <mergeCell ref="O2074:O2079"/>
    <mergeCell ref="R2074:R2079"/>
    <mergeCell ref="S2074:S2079"/>
    <mergeCell ref="R2029:R2036"/>
    <mergeCell ref="S2029:S2036"/>
    <mergeCell ref="T2029:T2036"/>
    <mergeCell ref="A2020:A2036"/>
    <mergeCell ref="B2020:B2036"/>
    <mergeCell ref="C2020:C2036"/>
    <mergeCell ref="D2020:D2036"/>
    <mergeCell ref="E2020:E2036"/>
    <mergeCell ref="F2020:F2036"/>
    <mergeCell ref="G2020:G2036"/>
    <mergeCell ref="H2020:H2036"/>
    <mergeCell ref="I2020:I2036"/>
    <mergeCell ref="J2020:J2036"/>
    <mergeCell ref="K2020:K2036"/>
    <mergeCell ref="L2037:L2044"/>
    <mergeCell ref="M2037:M2044"/>
    <mergeCell ref="N2037:N2044"/>
    <mergeCell ref="O2037:O2044"/>
    <mergeCell ref="R2037:R2044"/>
    <mergeCell ref="S2037:S2044"/>
    <mergeCell ref="T2053:T2060"/>
    <mergeCell ref="A2061:A2065"/>
    <mergeCell ref="T2037:T2044"/>
    <mergeCell ref="A2045:A2052"/>
    <mergeCell ref="B2045:B2052"/>
    <mergeCell ref="C2045:C2052"/>
    <mergeCell ref="D2045:D2052"/>
    <mergeCell ref="B2088:B2093"/>
    <mergeCell ref="C2088:C2093"/>
    <mergeCell ref="D2088:D2093"/>
    <mergeCell ref="E2088:E2093"/>
    <mergeCell ref="F2088:F2093"/>
    <mergeCell ref="G2088:G2093"/>
    <mergeCell ref="H2088:H2089"/>
    <mergeCell ref="I2088:I2089"/>
    <mergeCell ref="J2088:J2089"/>
    <mergeCell ref="K2088:K2089"/>
    <mergeCell ref="L2088:L2089"/>
    <mergeCell ref="M2088:M2089"/>
    <mergeCell ref="N2088:N2089"/>
    <mergeCell ref="O2088:O2089"/>
    <mergeCell ref="R2088:R2089"/>
    <mergeCell ref="H2090:H2093"/>
    <mergeCell ref="I2090:I2093"/>
    <mergeCell ref="J2090:J2093"/>
    <mergeCell ref="K2090:K2093"/>
    <mergeCell ref="L2090:L2093"/>
    <mergeCell ref="M2090:M2093"/>
    <mergeCell ref="N2090:N2093"/>
    <mergeCell ref="O2090:O2093"/>
    <mergeCell ref="R2090:R2093"/>
    <mergeCell ref="O2061:O2065"/>
    <mergeCell ref="R2061:R2065"/>
    <mergeCell ref="S2061:S2065"/>
    <mergeCell ref="T2061:T2065"/>
    <mergeCell ref="A2053:A2060"/>
    <mergeCell ref="B2053:B2060"/>
    <mergeCell ref="C2053:C2060"/>
    <mergeCell ref="D2053:D2060"/>
    <mergeCell ref="S2088:S2089"/>
    <mergeCell ref="T2094:T2098"/>
    <mergeCell ref="A2094:A2098"/>
    <mergeCell ref="B2094:B2098"/>
    <mergeCell ref="C2094:C2098"/>
    <mergeCell ref="D2094:D2098"/>
    <mergeCell ref="E2094:E2098"/>
    <mergeCell ref="F2094:F2098"/>
    <mergeCell ref="G2094:G2098"/>
    <mergeCell ref="H2094:H2098"/>
    <mergeCell ref="I2094:I2098"/>
    <mergeCell ref="J2094:J2098"/>
    <mergeCell ref="K2094:K2098"/>
    <mergeCell ref="L2094:L2098"/>
    <mergeCell ref="M2094:M2098"/>
    <mergeCell ref="N2094:N2098"/>
    <mergeCell ref="O2094:O2098"/>
    <mergeCell ref="R2094:R2098"/>
    <mergeCell ref="S2094:S2098"/>
    <mergeCell ref="T2088:T2089"/>
    <mergeCell ref="T2066:T2073"/>
    <mergeCell ref="T2074:T2079"/>
    <mergeCell ref="T2080:T2087"/>
    <mergeCell ref="A2088:A2093"/>
  </mergeCells>
  <phoneticPr fontId="15" type="noConversion"/>
  <hyperlinks>
    <hyperlink ref="F606" r:id="rId1" xr:uid="{11EE9B2F-25CB-4B55-9655-B4F1753D8ADF}"/>
    <hyperlink ref="F603" r:id="rId2" xr:uid="{FB181B0E-8FEB-472A-A094-9D7754B6EEDE}"/>
    <hyperlink ref="F600" r:id="rId3" xr:uid="{7B7F9BAF-8A97-447A-A600-CBC29584B6D3}"/>
    <hyperlink ref="F591" r:id="rId4" xr:uid="{AFE5A893-74F7-4347-91DB-4E78A272258A}"/>
    <hyperlink ref="F582" r:id="rId5" xr:uid="{43C261DE-195C-44A3-AB16-45856B600BE4}"/>
    <hyperlink ref="F579" r:id="rId6" xr:uid="{90B270D9-60B0-4EC5-9AF5-F99FC6FF4B03}"/>
    <hyperlink ref="F576" r:id="rId7" xr:uid="{91B22A82-2779-43F8-8BCB-5D905E601F05}"/>
    <hyperlink ref="F573" r:id="rId8" xr:uid="{5CED47EC-B71E-4656-889B-5F6E2C0E1305}"/>
    <hyperlink ref="F570" r:id="rId9" xr:uid="{43A7DA98-506C-431E-A056-39F9DE371FD2}"/>
    <hyperlink ref="F567" r:id="rId10" xr:uid="{5EB05E77-692E-49A9-84E2-0C4163CF4C42}"/>
    <hyperlink ref="F558" r:id="rId11" xr:uid="{1F3AB70E-BF57-4C34-9E25-C697B615CC65}"/>
    <hyperlink ref="F546" r:id="rId12" xr:uid="{CA3EAF73-13CD-4763-96B7-3E22B4996F1A}"/>
    <hyperlink ref="F555" r:id="rId13" xr:uid="{FA083A55-EA39-4681-88D2-26DA31D1310A}"/>
    <hyperlink ref="F543" r:id="rId14" xr:uid="{5A24A8E4-427C-439F-BD8A-4DA466EB1CCE}"/>
    <hyperlink ref="F540" r:id="rId15" xr:uid="{30497120-704D-4E9D-83D6-F72DB613A6B3}"/>
    <hyperlink ref="F531" r:id="rId16" xr:uid="{F9A0FF18-244B-4F99-8B64-0B3F004AD874}"/>
    <hyperlink ref="F528" r:id="rId17" xr:uid="{D6592035-F6AD-402F-91E0-A1312E3573B9}"/>
    <hyperlink ref="F525" r:id="rId18" xr:uid="{5F133658-17F1-46BA-8077-41C3BA12E5D6}"/>
    <hyperlink ref="F522" r:id="rId19" xr:uid="{031D5F07-659F-454D-8D9A-14A2EF43F35F}"/>
    <hyperlink ref="F519" r:id="rId20" xr:uid="{574E692C-B515-40EE-B3EC-A7E23417F9B2}"/>
    <hyperlink ref="F510" r:id="rId21" xr:uid="{3BC83B42-DFD9-44DE-A168-34D77D55FF33}"/>
    <hyperlink ref="F501" r:id="rId22" xr:uid="{CCC82C2F-7AE6-4E0D-BA92-67D56F595AA5}"/>
    <hyperlink ref="F498" r:id="rId23" xr:uid="{E870427A-AD77-4E38-B793-712F549367B5}"/>
    <hyperlink ref="F495" r:id="rId24" xr:uid="{A5162159-1C4D-4929-8213-EE1BCAC12BB6}"/>
    <hyperlink ref="F486" r:id="rId25" xr:uid="{C322D27D-6B00-44E8-8B22-137EA441084B}"/>
    <hyperlink ref="F483" r:id="rId26" xr:uid="{71726E42-9D88-424A-B24D-2E440C33BD5B}"/>
    <hyperlink ref="F480" r:id="rId27" xr:uid="{0127B4F0-6B25-45FA-9CF7-F82F9CF35543}"/>
    <hyperlink ref="F477" r:id="rId28" xr:uid="{2863C778-3012-44B4-A93D-2C5950018619}"/>
    <hyperlink ref="F470" r:id="rId29" xr:uid="{A30F34EA-297D-4E56-8A8F-85111CFD2C8A}"/>
    <hyperlink ref="F467" r:id="rId30" xr:uid="{8FCA4CB5-20D3-407C-AEAA-594EDA05D335}"/>
    <hyperlink ref="F460" r:id="rId31" xr:uid="{CD7643E2-044F-47D7-9C0C-BEC2B8874EA2}"/>
    <hyperlink ref="F451" r:id="rId32" xr:uid="{3E23CD90-AD86-4322-8D3B-1343C0F8569C}"/>
    <hyperlink ref="F448" r:id="rId33" xr:uid="{722FC5FD-535A-4043-9BB1-71C2B25CFBEC}"/>
    <hyperlink ref="F445" r:id="rId34" xr:uid="{DDAFD6B9-A757-48C4-A176-69076D5D50C1}"/>
    <hyperlink ref="F442" r:id="rId35" xr:uid="{BB5F1ECD-FE02-40B4-B76B-EC86C193A295}"/>
    <hyperlink ref="F439" r:id="rId36" xr:uid="{7E33D615-AD3D-4878-9A3E-DBD3E4AE4690}"/>
    <hyperlink ref="F436" r:id="rId37" xr:uid="{1F2C8E00-19B6-4186-8E06-C3B3049FCB37}"/>
    <hyperlink ref="F427" r:id="rId38" xr:uid="{6E7E1AE5-828B-41A0-8826-49B79BA48D50}"/>
    <hyperlink ref="F424" r:id="rId39" xr:uid="{3A5CD395-9CDC-4B0D-A209-3E89F100E354}"/>
    <hyperlink ref="F415" r:id="rId40" xr:uid="{E1502560-F8D3-4FEF-9218-61B7A98D392D}"/>
    <hyperlink ref="F413" r:id="rId41" xr:uid="{F21A7ED3-FB9F-4446-82EA-DC40CF6737BB}"/>
    <hyperlink ref="F410" r:id="rId42" xr:uid="{3B2BBCA7-B191-41E0-9DED-6DF78D632F18}"/>
    <hyperlink ref="F407" r:id="rId43" xr:uid="{3BBD33FF-616A-4C24-BF03-F5ABC55F6813}"/>
    <hyperlink ref="F404" r:id="rId44" xr:uid="{FFE01FAE-B2DD-4AAA-933F-2947212FC7D5}"/>
    <hyperlink ref="F401" r:id="rId45" xr:uid="{D3328185-96E4-4912-ADA9-88102840120F}"/>
    <hyperlink ref="F398" r:id="rId46" xr:uid="{B52A9AAC-7871-4341-9087-F482BDDD00AB}"/>
    <hyperlink ref="F395" r:id="rId47" xr:uid="{1903AFB5-CC95-4B18-96BE-00694C619BF0}"/>
    <hyperlink ref="F392" r:id="rId48" xr:uid="{9F518669-D852-43B3-AF05-EB1228ACFFD8}"/>
    <hyperlink ref="F389" r:id="rId49" xr:uid="{39C0CCE6-960F-4A10-9539-15841B7B0251}"/>
    <hyperlink ref="F386" r:id="rId50" xr:uid="{11C0C1A2-D738-4730-8145-AE99B594D09C}"/>
    <hyperlink ref="F383" r:id="rId51" xr:uid="{9CA72847-9C93-4A56-B75F-3283522D5BCC}"/>
    <hyperlink ref="F374" r:id="rId52" xr:uid="{D7653507-D4E3-40AF-B8F8-9D4593C137AF}"/>
    <hyperlink ref="F371" r:id="rId53" xr:uid="{ED8B539E-0272-4EE5-8064-8698890DAB42}"/>
    <hyperlink ref="F368" r:id="rId54" xr:uid="{2B473ECC-8564-44F6-A47C-0DA540D502C0}"/>
    <hyperlink ref="F365" r:id="rId55" xr:uid="{BFA255C6-F330-4FAB-A064-9DC1CEF8BD99}"/>
    <hyperlink ref="F362" r:id="rId56" xr:uid="{AFF6E0FC-A541-4EC6-A3A0-6B193EC7A0A2}"/>
    <hyperlink ref="F359" r:id="rId57" xr:uid="{A35D1A23-431D-4CCE-9AB7-381DF150116B}"/>
    <hyperlink ref="F356" r:id="rId58" xr:uid="{0541A701-FEBB-4938-AAD9-881691FD64C1}"/>
    <hyperlink ref="F353" r:id="rId59" xr:uid="{D7DEEDB5-9981-4D4B-A259-8D08A9355649}"/>
    <hyperlink ref="F350" r:id="rId60" xr:uid="{B71C1FA6-51CB-405A-B0F9-A53DD9C38CC0}"/>
    <hyperlink ref="F347" r:id="rId61" xr:uid="{1BB36D0E-56CE-4143-945A-E5B0BE54D79D}"/>
    <hyperlink ref="F344" r:id="rId62" xr:uid="{FE9D3DBA-5A50-49E6-A972-03421CAC2758}"/>
    <hyperlink ref="F337" r:id="rId63" xr:uid="{CB42357A-87CF-40C0-90AD-D43127C749B2}"/>
    <hyperlink ref="F328" r:id="rId64" xr:uid="{3DE13874-A6A9-4E61-8321-1589D4EA169A}"/>
    <hyperlink ref="F325" r:id="rId65" xr:uid="{0199ED2E-7D8B-4764-81CD-ADC6E2BD63B4}"/>
    <hyperlink ref="F322" r:id="rId66" xr:uid="{B0CD3361-E560-4155-BF09-BCA76DD98F4C}"/>
    <hyperlink ref="F319" r:id="rId67" xr:uid="{DBDFBDBA-E79F-43F2-BD7B-8C6273D85964}"/>
    <hyperlink ref="F316" r:id="rId68" xr:uid="{C23C2599-DBBF-4B9B-B2F5-5EB1D8B7CC55}"/>
    <hyperlink ref="F313" r:id="rId69" xr:uid="{7E64131D-DD1C-4E24-8E06-D7ACEB33D945}"/>
    <hyperlink ref="F310" r:id="rId70" xr:uid="{17A28214-58D2-4AEF-9427-462A72F739E1}"/>
    <hyperlink ref="F307" r:id="rId71" xr:uid="{302C9B81-56F3-411A-A2FA-36B238477CA4}"/>
    <hyperlink ref="F304" r:id="rId72" xr:uid="{69A643C1-4C8A-4035-BF4E-19454744F8AE}"/>
    <hyperlink ref="F301" r:id="rId73" xr:uid="{F0588AF8-9D0B-4CC6-A62D-30E287498220}"/>
    <hyperlink ref="F298" r:id="rId74" xr:uid="{655D865B-5B9A-47D8-8770-5D624FDC6F93}"/>
    <hyperlink ref="F295" r:id="rId75" xr:uid="{6DC3BEEB-0C8A-4D2D-BF56-787097EC7605}"/>
    <hyperlink ref="F286" r:id="rId76" xr:uid="{52794235-93A5-4EC4-8A51-8C85AC1F6AC5}"/>
    <hyperlink ref="F283" r:id="rId77" xr:uid="{1195E8FA-7950-47F3-A6A4-D61361B721F4}"/>
    <hyperlink ref="F280" r:id="rId78" xr:uid="{B649427A-B4B9-45BB-A738-43F7F200EB2A}"/>
    <hyperlink ref="F277" r:id="rId79" xr:uid="{5E8332AB-96F9-4C11-8F47-58FE9E29DC96}"/>
    <hyperlink ref="F274" r:id="rId80" xr:uid="{30818365-D8A3-4133-8E26-CCDE49E108E5}"/>
    <hyperlink ref="F265" r:id="rId81" xr:uid="{97FE970F-49F6-46F5-922B-0DFC74D907E7}"/>
    <hyperlink ref="F262" r:id="rId82" xr:uid="{FD7E8C67-E3E0-4BB7-A9F8-2A2097EFE8A8}"/>
    <hyperlink ref="F253" r:id="rId83" xr:uid="{01FD5676-BF18-4FF2-98FC-93AC9BA922C0}"/>
    <hyperlink ref="F250" r:id="rId84" xr:uid="{6DD15ECC-4E2D-4DD4-A106-55CCF86392AD}"/>
    <hyperlink ref="F248" r:id="rId85" xr:uid="{3694C813-5EA6-4240-B70A-7A4E5D8EB7F0}"/>
    <hyperlink ref="F245" r:id="rId86" xr:uid="{43F85E00-666C-438E-A773-2420AF8DF394}"/>
    <hyperlink ref="F242" r:id="rId87" xr:uid="{18553887-C98F-433F-8840-7D86E9022BCE}"/>
    <hyperlink ref="F233" r:id="rId88" xr:uid="{6BC39584-85FC-415B-AD85-873629111A21}"/>
    <hyperlink ref="F230" r:id="rId89" xr:uid="{6CD20D76-B67C-4265-82BE-946CA7B78182}"/>
    <hyperlink ref="F227" r:id="rId90" xr:uid="{15BD37A2-DA83-4B68-AAB7-C5D47FB9EE74}"/>
    <hyperlink ref="F224" r:id="rId91" xr:uid="{3EC6A169-EE1C-496E-9A9E-AE96985796CB}"/>
    <hyperlink ref="F217" r:id="rId92" xr:uid="{CE66FB7E-15D8-416A-B98B-1C9753818718}"/>
    <hyperlink ref="F214" r:id="rId93" xr:uid="{E771FC8B-B9F4-4845-8532-5A0192169CE5}"/>
    <hyperlink ref="F205" r:id="rId94" xr:uid="{64EB6293-EBBD-46FC-9A34-D9ADE8A5E14C}"/>
    <hyperlink ref="F202" r:id="rId95" xr:uid="{07F73998-CC24-4CDB-BABB-8A42A3E1EE1A}"/>
    <hyperlink ref="F199" r:id="rId96" xr:uid="{36023C42-02FB-4353-A253-5A911D718A02}"/>
    <hyperlink ref="F192" r:id="rId97" xr:uid="{2F62DBFF-3499-4286-B09D-BC40D31B9004}"/>
    <hyperlink ref="F185" r:id="rId98" xr:uid="{14CFCD5D-D89C-4BAF-BF71-0652423B4D62}"/>
    <hyperlink ref="F178" r:id="rId99" xr:uid="{CD6D50F2-13C0-4C6B-B6C8-125D4886C130}"/>
    <hyperlink ref="F176" r:id="rId100" xr:uid="{5A94BF6E-E95C-4B6D-B075-556BE4B2031A}"/>
    <hyperlink ref="F167" r:id="rId101" xr:uid="{11C424B1-602F-4C48-82CD-522F24DAA896}"/>
    <hyperlink ref="F164" r:id="rId102" xr:uid="{2B41B856-9210-4E04-B134-90A1F3703970}"/>
    <hyperlink ref="F161" r:id="rId103" xr:uid="{9B0C30A6-B7FC-4392-924E-4F9A64A22CC4}"/>
    <hyperlink ref="F158" r:id="rId104" xr:uid="{B397EA0C-A2B7-4703-B4DF-AA07308FD70D}"/>
    <hyperlink ref="F155" r:id="rId105" xr:uid="{8F280FFF-AB8D-4FB0-BDFB-B913E434188B}"/>
    <hyperlink ref="F148" r:id="rId106" xr:uid="{E5A005B5-EF9A-464E-AE92-122690224698}"/>
    <hyperlink ref="F139" r:id="rId107" xr:uid="{FAAC458D-F0D1-4334-B509-A79B2DF3DC31}"/>
    <hyperlink ref="F130" r:id="rId108" xr:uid="{B91EC66F-6775-4B22-A2F5-5AF3F2E99FE4}"/>
    <hyperlink ref="F121" r:id="rId109" xr:uid="{C8AB1DC9-1BB9-4736-BB7C-7979C414940A}"/>
    <hyperlink ref="F112" r:id="rId110" xr:uid="{FE93A4A8-E216-46B4-83C9-A1BF3440D8FA}"/>
    <hyperlink ref="F105" r:id="rId111" xr:uid="{93654E18-AB89-4B00-B14A-AC4E0EEFE77D}"/>
    <hyperlink ref="F102" r:id="rId112" xr:uid="{3ABD1665-11CD-41C0-86C7-E2C612EC9DB3}"/>
    <hyperlink ref="F96" r:id="rId113" xr:uid="{1BD067D3-0319-4657-9A51-F07FEEF690A0}"/>
    <hyperlink ref="F93" r:id="rId114" xr:uid="{3D2F3D4A-6C40-49FD-9A35-FBF34353E668}"/>
    <hyperlink ref="F90" r:id="rId115" xr:uid="{1ACA5FE4-3BBC-43D5-A048-DFB31A79380E}"/>
    <hyperlink ref="F87" r:id="rId116" xr:uid="{CE37D86C-34EA-49DF-A635-C279BAF1442A}"/>
    <hyperlink ref="F84" r:id="rId117" xr:uid="{4E6C0E8C-00C7-4039-8378-20C15C91E65A}"/>
    <hyperlink ref="F81" r:id="rId118" xr:uid="{C652ED57-4AD2-4CC0-B952-9EB6876A3B29}"/>
    <hyperlink ref="F78" r:id="rId119" xr:uid="{B1538E3D-8E82-4F4B-BAC7-5D3EF456F3D6}"/>
    <hyperlink ref="F75" r:id="rId120" xr:uid="{72FA8F49-4F8F-4739-851F-49A54F554693}"/>
    <hyperlink ref="F72" r:id="rId121" xr:uid="{1F2922A1-BB00-4206-B542-CDD7C981251E}"/>
    <hyperlink ref="F69" r:id="rId122" xr:uid="{A6AAA2AF-B7F0-4048-BF05-CF27A8057478}"/>
    <hyperlink ref="F99" r:id="rId123" xr:uid="{EF0788F3-DF27-43D2-B459-D6B13A7729AD}"/>
    <hyperlink ref="F66" r:id="rId124" xr:uid="{F71D3887-6B32-4E2C-9CF0-14226C7EB7D8}"/>
    <hyperlink ref="F63" r:id="rId125" xr:uid="{53A8C42B-2CE8-4696-87F6-97BDD3F1BD14}"/>
    <hyperlink ref="F60" r:id="rId126" xr:uid="{66062CAF-D6B5-490E-BA7B-136E91BB3F2E}"/>
    <hyperlink ref="F57" r:id="rId127" xr:uid="{55BEF1FD-BF93-4E14-B4DD-316BB259378B}"/>
    <hyperlink ref="F54" r:id="rId128" xr:uid="{1E660BAB-5E6B-40EB-A7F9-DE9979CCB83F}"/>
    <hyperlink ref="F45" r:id="rId129" xr:uid="{42933CAB-C733-4D20-8B04-EF9178A84705}"/>
    <hyperlink ref="F42" r:id="rId130" xr:uid="{B215A45A-FCD0-45B7-BE14-A9967C66625A}"/>
    <hyperlink ref="F39" r:id="rId131" xr:uid="{2637605F-F75C-4CE1-A619-8C89C8E11846}"/>
    <hyperlink ref="F36" r:id="rId132" xr:uid="{F659DEB6-C865-4CA6-96C1-3A83F7BB2287}"/>
    <hyperlink ref="F33" r:id="rId133" xr:uid="{B34C324F-6BDB-42E4-ACE7-52F8C2288132}"/>
    <hyperlink ref="F29" r:id="rId134" xr:uid="{FAD0A5B7-7806-4181-84C0-588192F54D66}"/>
    <hyperlink ref="F26" r:id="rId135" xr:uid="{BEBD299A-8A31-43BC-ADC2-40754E011631}"/>
    <hyperlink ref="F23" r:id="rId136" xr:uid="{7E5DE3AD-7678-43D3-9E7A-A0619CE5307A}"/>
    <hyperlink ref="F20" r:id="rId137" xr:uid="{C3678D63-3EE3-4FBF-B548-16E58DB9B4E2}"/>
    <hyperlink ref="F17" r:id="rId138" xr:uid="{C1BA217E-3B57-4E85-A6EE-BF54E187BE95}"/>
    <hyperlink ref="F8" r:id="rId139" xr:uid="{FBDF260A-97B1-4AD6-B1B4-A6269151F775}"/>
    <hyperlink ref="F1437" r:id="rId140" xr:uid="{12C2576D-7117-496A-9B4E-2A875214D263}"/>
    <hyperlink ref="F1440" r:id="rId141" xr:uid="{B60727D1-79B8-4D42-9CA5-3BED88748F92}"/>
    <hyperlink ref="F1442" r:id="rId142" xr:uid="{BBF73378-5C15-49AD-BBCD-6CBEEC915610}"/>
    <hyperlink ref="F1447" r:id="rId143" xr:uid="{1C1A4A80-8B62-475F-80CA-D41AC3FBF12C}"/>
    <hyperlink ref="F1455" r:id="rId144" xr:uid="{8873ED44-6BB7-4FDC-A9F4-7295F641CDA5}"/>
    <hyperlink ref="F1463" r:id="rId145" xr:uid="{02CB3E3A-1674-436E-819B-357A3F04823E}"/>
    <hyperlink ref="F1468" r:id="rId146" xr:uid="{5013EA1E-5319-4117-A2D7-4323DD0AA1DD}"/>
    <hyperlink ref="F1473" r:id="rId147" xr:uid="{9B667F1C-0103-42BB-BC16-ACD4E4B3B8CF}"/>
    <hyperlink ref="F1478" r:id="rId148" xr:uid="{2736597B-519D-423A-9EB2-0E42F2CF78C2}"/>
    <hyperlink ref="F1481" r:id="rId149" xr:uid="{7E407484-DFD8-458F-A4C2-7519C3AC1BE8}"/>
    <hyperlink ref="F1483" r:id="rId150" xr:uid="{FD172E1B-EA20-452B-80FA-DC8C0BF51FBC}"/>
    <hyperlink ref="F1496" r:id="rId151" xr:uid="{846C3C19-3F32-4310-B095-7B1667AB06C5}"/>
    <hyperlink ref="F1500" r:id="rId152" xr:uid="{16CACBA9-B867-4F11-BDCB-5342673E2A50}"/>
    <hyperlink ref="F1506" r:id="rId153" xr:uid="{F311552A-C1F9-4357-AB02-1D85FA9A22D0}"/>
    <hyperlink ref="F1505" r:id="rId154" xr:uid="{2C0A8DB5-D63F-421D-9EEF-063DBE89FCA4}"/>
    <hyperlink ref="F1511" r:id="rId155" xr:uid="{D402016A-E8CE-4B78-9E8F-0E9727105A1D}"/>
    <hyperlink ref="F1517" r:id="rId156" xr:uid="{8CC0963C-6E50-45FD-AF14-7D80752E8AD0}"/>
    <hyperlink ref="F1524" r:id="rId157" xr:uid="{085A55AC-9EB2-47FC-A179-64DE1E5B83BC}"/>
    <hyperlink ref="F1525" r:id="rId158" xr:uid="{182F557A-361B-4AE0-9565-045939C20BC5}"/>
    <hyperlink ref="F1528" r:id="rId159" xr:uid="{BAD10531-0003-4B24-BCB5-87BFB187D3D4}"/>
    <hyperlink ref="F1536" r:id="rId160" xr:uid="{180EC7EB-182A-405C-BE23-4219A2A62325}"/>
    <hyperlink ref="F1541" r:id="rId161" xr:uid="{B1C51C7A-893C-4FB2-8289-6E9D804C154F}"/>
    <hyperlink ref="F1547" r:id="rId162" xr:uid="{79CAD603-0E34-455C-98B3-F856905E3F2D}"/>
    <hyperlink ref="F1556" r:id="rId163" xr:uid="{7A990EDA-4BD8-4A59-9953-4EEC5DF8CCD3}"/>
    <hyperlink ref="F1560" r:id="rId164" xr:uid="{FFE2EAAE-B61E-49AC-B1C9-9A9E953033A5}"/>
    <hyperlink ref="F1613" r:id="rId165" xr:uid="{925FF370-464D-4094-90CE-973EF7EC3457}"/>
    <hyperlink ref="F1611" r:id="rId166" xr:uid="{F8E9CBBA-9108-4A17-A512-08CAA63DB465}"/>
    <hyperlink ref="F1612" r:id="rId167" xr:uid="{5995FD84-2C8A-47B1-B37D-859527788567}"/>
    <hyperlink ref="F1615" r:id="rId168" xr:uid="{D1D9C63F-2E09-48E9-A390-49ED7C3F5369}"/>
    <hyperlink ref="F1618" r:id="rId169" xr:uid="{FA8F28AA-C299-4B3D-8220-2355D6221694}"/>
    <hyperlink ref="F1620" r:id="rId170" xr:uid="{BC53A135-001A-49FF-A637-4F04FDB37ECA}"/>
    <hyperlink ref="F1623" r:id="rId171" xr:uid="{A3A1D7B5-CC88-40B0-B828-0436EBB7534C}"/>
    <hyperlink ref="F1635" r:id="rId172" xr:uid="{B27FA115-1A70-45D9-AB1B-A87056D20881}"/>
    <hyperlink ref="F1663" r:id="rId173" xr:uid="{D0B3BF89-19C4-4CF7-8F89-0F7279CCD5D0}"/>
    <hyperlink ref="F1672" r:id="rId174" xr:uid="{A930508B-6834-41BB-9838-EBCE949BA977}"/>
    <hyperlink ref="F1681" r:id="rId175" xr:uid="{EA44CBE8-E82D-48B6-A79B-4AF07ECAEF8C}"/>
    <hyperlink ref="F1693" r:id="rId176" xr:uid="{83C1F27C-E116-4CCC-8F3C-1915F7ADB681}"/>
    <hyperlink ref="F1694" r:id="rId177" xr:uid="{83A00ED4-B3CB-470E-AFE9-A07BADA17946}"/>
    <hyperlink ref="F1697" r:id="rId178" xr:uid="{6366CAE0-6BF5-4F2F-B763-E18462F1A6C1}"/>
    <hyperlink ref="F1705" r:id="rId179" xr:uid="{65D2A2CC-20A6-4931-86B9-B97AF6D956EB}"/>
    <hyperlink ref="F1728" r:id="rId180" xr:uid="{C45580C1-CFFA-45F9-867F-943F81B63EE6}"/>
    <hyperlink ref="F1736" r:id="rId181" xr:uid="{912CF679-B450-4AF5-89A9-953BEF9F7112}"/>
    <hyperlink ref="F1740" r:id="rId182" xr:uid="{D85C9D8E-F628-43E3-84F8-ED1263913F05}"/>
    <hyperlink ref="F1747" r:id="rId183" xr:uid="{DB66ABC4-81D1-46F1-97DA-9A8C536A7555}"/>
    <hyperlink ref="F1754" r:id="rId184" xr:uid="{D8D43F0B-BEF7-47E8-B1E7-251E6E14A0D0}"/>
    <hyperlink ref="F1785" r:id="rId185" xr:uid="{FE7624B4-3E16-4337-84F0-84415380E34A}"/>
    <hyperlink ref="F1821" r:id="rId186" xr:uid="{195B9A7A-E490-4E33-BD58-CA38E9428657}"/>
    <hyperlink ref="F1799" r:id="rId187" xr:uid="{A402498E-791B-495D-99B4-6932286F0B7E}"/>
    <hyperlink ref="F1804" r:id="rId188" xr:uid="{8C43BF2A-7DE3-4105-B035-0A90B438A8F1}"/>
    <hyperlink ref="F1853" r:id="rId189" xr:uid="{720ADF49-C70F-4703-B592-60FFA3540B41}"/>
    <hyperlink ref="F1858" r:id="rId190" xr:uid="{F23411CB-901F-41C0-BBC6-BC68546B4672}"/>
    <hyperlink ref="F1842" r:id="rId191" xr:uid="{AFEA6CBE-BDCD-4519-831C-AFCFF7EB492A}"/>
    <hyperlink ref="F1713" r:id="rId192" xr:uid="{AB7ABEDF-2287-4FF7-8E26-D3CD9D134E43}"/>
    <hyperlink ref="F1645" r:id="rId193" xr:uid="{C3FE9CB4-3BE5-4CC0-8D8E-36E75DE3923C}"/>
    <hyperlink ref="F1653" r:id="rId194" xr:uid="{4F3DDD24-DB98-41EA-BF96-9F33591D4842}"/>
    <hyperlink ref="F1862" r:id="rId195" xr:uid="{C264FF8B-EE73-490A-998F-73B33F4E9226}"/>
    <hyperlink ref="F1563" r:id="rId196" xr:uid="{183149AC-5FEF-4974-9E0E-BDE7F9DECE35}"/>
    <hyperlink ref="F1566" r:id="rId197" xr:uid="{82215564-5E4E-402D-82E9-4DB534227CA2}"/>
    <hyperlink ref="F1568" r:id="rId198" xr:uid="{FCFAA319-F7A3-4AE4-8032-3478CA8D9E8D}"/>
    <hyperlink ref="F1569" r:id="rId199" xr:uid="{A1DD27B7-C55D-4EA1-8DE1-06298EB95794}"/>
    <hyperlink ref="F1570" r:id="rId200" xr:uid="{E189D96F-AA7A-4255-A485-26F4626012D0}"/>
    <hyperlink ref="F1572" r:id="rId201" xr:uid="{9B0F92FD-825B-4CDB-A0AD-3C06C6DBF8D9}"/>
    <hyperlink ref="F627" r:id="rId202" xr:uid="{E05FAE4D-09B9-4935-921B-6C10B4F5E875}"/>
    <hyperlink ref="F618" r:id="rId203" xr:uid="{AD20B5EE-FE0B-4D43-AF10-23550502F63E}"/>
    <hyperlink ref="F609" r:id="rId204" xr:uid="{40CE8609-32C6-4F6B-8EC9-E35FEFB00DA1}"/>
    <hyperlink ref="F645" r:id="rId205" xr:uid="{DFEA73E1-188C-4EF3-9F92-FFEDB7E9E64B}"/>
    <hyperlink ref="F636" r:id="rId206" xr:uid="{5B4B42F9-F7F3-49BB-9E01-051FC9DFC5E8}"/>
    <hyperlink ref="F654" r:id="rId207" xr:uid="{477C2009-BB36-4C5A-B3FF-8FE72ADB76FE}"/>
    <hyperlink ref="F663" r:id="rId208" xr:uid="{6761B10D-C2E3-41BD-B4C0-E0C79A503365}"/>
    <hyperlink ref="F673" r:id="rId209" xr:uid="{93C9BC7E-7AE8-4B01-808A-6196F480954B}"/>
    <hyperlink ref="F682" r:id="rId210" xr:uid="{C50EB792-8D7D-4305-A5DF-B37CB689FCFC}"/>
    <hyperlink ref="F687" r:id="rId211" xr:uid="{96A8B22E-5ECB-4525-8A82-106EFDCC3B80}"/>
    <hyperlink ref="F690" r:id="rId212" xr:uid="{25EF1A22-DD46-43B7-AE9F-55FF2AA90CD9}"/>
    <hyperlink ref="F693" r:id="rId213" xr:uid="{DF23895C-D780-4ACD-B4DB-19558E2B1014}"/>
    <hyperlink ref="F696" r:id="rId214" xr:uid="{20297845-3CA3-4C39-A639-7CDF3A091A92}"/>
    <hyperlink ref="F699" r:id="rId215" xr:uid="{64C7E755-E4B9-45EA-A10B-3EC51759E1DD}"/>
    <hyperlink ref="F702" r:id="rId216" xr:uid="{1EBBD139-9759-451C-A22A-1ACFFB80BBF4}"/>
    <hyperlink ref="F705" r:id="rId217" xr:uid="{3C25D701-9142-4F88-8070-3C8108A3861B}"/>
    <hyperlink ref="F708" r:id="rId218" xr:uid="{0CC90268-CC06-424C-806A-43EC78A288F3}"/>
    <hyperlink ref="F711" r:id="rId219" xr:uid="{02BC7ABA-9763-46DA-BDAA-A8A7084B01E0}"/>
    <hyperlink ref="F714" r:id="rId220" xr:uid="{A0A481C1-FC49-417D-B489-449A26C057B2}"/>
    <hyperlink ref="F717" r:id="rId221" xr:uid="{DCD3C776-2644-4C24-B68F-8D46D0372DF8}"/>
    <hyperlink ref="F720" r:id="rId222" xr:uid="{274F5C60-F9ED-434B-89E8-E3720E8AB7CC}"/>
    <hyperlink ref="F723" r:id="rId223" xr:uid="{31D67CE2-2200-402A-BBF2-91DF32267A45}"/>
    <hyperlink ref="F1874" r:id="rId224" xr:uid="{93D9A1DB-9777-480A-817B-4CCA983ECD23}"/>
    <hyperlink ref="F1875" r:id="rId225" xr:uid="{4588D1B5-322F-4416-B277-F46E9E194883}"/>
    <hyperlink ref="F1876" r:id="rId226" xr:uid="{7339AAA0-DD28-490A-AFBC-90018D88A035}"/>
    <hyperlink ref="F1877" r:id="rId227" xr:uid="{08DF6A5B-0B4B-41F0-B6B5-EE110E71E54E}"/>
    <hyperlink ref="F1878" r:id="rId228" xr:uid="{6AD0BFDC-0D4F-4A37-A13B-46635D75F70A}"/>
    <hyperlink ref="F1866" r:id="rId229" xr:uid="{0AE8A138-6562-45C6-BC77-A97A8AAB8573}"/>
    <hyperlink ref="F1884" r:id="rId230" xr:uid="{8341100F-23A3-421B-83E0-4C333E0CDA6E}"/>
    <hyperlink ref="F1885" r:id="rId231" xr:uid="{CF139FA8-A9DF-415C-9D1F-C4B8D5D4127E}"/>
    <hyperlink ref="F1886" r:id="rId232" xr:uid="{F9420002-CA99-499D-B101-693243197EB6}"/>
    <hyperlink ref="F1870" r:id="rId233" xr:uid="{5834B05B-8CDC-40B5-8C9C-6B98956633A3}"/>
    <hyperlink ref="F1871" r:id="rId234" xr:uid="{08151780-DEF2-4E84-896C-C31EA22410E6}"/>
    <hyperlink ref="F1887" r:id="rId235" xr:uid="{2030F6E6-8C4C-4479-A9C0-8C0459CFB714}"/>
    <hyperlink ref="F1872" r:id="rId236" xr:uid="{97D91CDD-EF0B-4C13-B93F-B2C6259D0357}"/>
    <hyperlink ref="F1888" r:id="rId237" xr:uid="{7EC95229-D191-49B8-B7E1-897DD2D266F2}"/>
    <hyperlink ref="F1889" r:id="rId238" xr:uid="{3A9AC239-004C-48BC-9485-EA86E85A309B}"/>
    <hyperlink ref="F1890" r:id="rId239" xr:uid="{F2A4E0E3-DF4A-4469-9802-36DA85235DE5}"/>
    <hyperlink ref="F1891" r:id="rId240" xr:uid="{E1446F20-7745-47C8-A086-586433A997ED}"/>
    <hyperlink ref="F1892" r:id="rId241" xr:uid="{8C2C0D1F-4839-42C1-8B4D-2D2164E0A134}"/>
    <hyperlink ref="F1893" r:id="rId242" xr:uid="{B3471ADC-E792-49BD-801F-3A194B39E35B}"/>
    <hyperlink ref="F1894" r:id="rId243" xr:uid="{D8DE0AAC-E9A0-4060-A440-80265B930839}"/>
    <hyperlink ref="F1868" r:id="rId244" xr:uid="{AA50C5F0-03E0-4565-810E-CF9AEE1877EA}"/>
    <hyperlink ref="F1883" r:id="rId245" xr:uid="{DFBDC75D-CF82-44A2-9A58-74CAC04A980A}"/>
    <hyperlink ref="F1895" r:id="rId246" xr:uid="{4645B375-6029-42EA-987E-2AB4ED19AA30}"/>
    <hyperlink ref="F1897" r:id="rId247" xr:uid="{32D62EA3-E9AA-421E-9344-BABAA839F6F1}"/>
    <hyperlink ref="F1898" r:id="rId248" xr:uid="{8F64BDB5-F1BB-4C32-933B-B8CB3AB392BB}"/>
    <hyperlink ref="F31" r:id="rId249" xr:uid="{72ABD409-5DAC-46F8-870A-0A7D75AA092C}"/>
    <hyperlink ref="F1903" r:id="rId250" xr:uid="{DF90F8E7-0FE6-4582-B6BA-FE720D109DEB}"/>
    <hyperlink ref="F1906" r:id="rId251" xr:uid="{FCBDCF3D-1D6B-4343-80DE-D9AC83C2988C}"/>
    <hyperlink ref="F1909" r:id="rId252" xr:uid="{3647F161-FC91-4733-901B-FA91AF77A3ED}"/>
    <hyperlink ref="F1914" r:id="rId253" xr:uid="{916DF80E-B13C-405E-A8E7-2E816613A3B6}"/>
    <hyperlink ref="F1575" r:id="rId254" xr:uid="{F416A6C6-A90A-4E81-9E6E-8EDA92ED2DE2}"/>
    <hyperlink ref="F1928" r:id="rId255" xr:uid="{FE32F669-5180-4E5D-B5E7-AEC155AC6DC6}"/>
    <hyperlink ref="F1939" r:id="rId256" xr:uid="{E2DB9C44-A5DE-4B5C-951E-4D0EE7BF155B}"/>
    <hyperlink ref="F1943" r:id="rId257" xr:uid="{AC4A3332-E61E-4B82-AB64-C6A154323A47}"/>
    <hyperlink ref="F1947" r:id="rId258" xr:uid="{64D15048-ADD7-4819-80F5-63F798A3DF89}"/>
    <hyperlink ref="F1950" r:id="rId259" xr:uid="{8AC7EBE4-6678-4FF5-BD2F-A7D7A82A8A06}"/>
    <hyperlink ref="F726" r:id="rId260" xr:uid="{FC78942D-10A7-467D-A22B-5AA9452CB0E1}"/>
    <hyperlink ref="F735" r:id="rId261" xr:uid="{4794ECD9-FE73-4114-BF74-206D11D46388}"/>
    <hyperlink ref="F741" r:id="rId262" xr:uid="{4687E94E-7DD6-4604-A0AE-7716C9E2AE1A}"/>
    <hyperlink ref="F744" r:id="rId263" xr:uid="{E456CCB0-DF73-4BC0-BF29-77D35302370F}"/>
    <hyperlink ref="F747" r:id="rId264" xr:uid="{343F7726-CD32-4B55-A0E7-86F555C92D69}"/>
    <hyperlink ref="F756" r:id="rId265" xr:uid="{02F7C5BF-3F27-441A-B9F8-17187474C721}"/>
    <hyperlink ref="F759" r:id="rId266" xr:uid="{000C4F0C-D8F1-46BB-9A69-7C29ED43E7B4}"/>
    <hyperlink ref="F762" r:id="rId267" xr:uid="{A8E45ED7-1AAB-40FD-9439-0753F30955E8}"/>
    <hyperlink ref="F765" r:id="rId268" xr:uid="{83C9EE6F-EA9E-46E5-A0DB-C66EF207FC32}"/>
    <hyperlink ref="F768" r:id="rId269" xr:uid="{647CCC6E-01F5-4E8A-BB40-6381C1F70FE3}"/>
    <hyperlink ref="F771" r:id="rId270" xr:uid="{CAC7DDA9-D667-49E0-9EA0-95D42384B34A}"/>
    <hyperlink ref="F774" r:id="rId271" xr:uid="{D3EFF036-02D3-40E7-8FDD-33DA22BC28D0}"/>
    <hyperlink ref="F777" r:id="rId272" xr:uid="{612B5172-A85E-4854-B840-66FBE4652377}"/>
    <hyperlink ref="F778" r:id="rId273" xr:uid="{C0AF63D8-FF88-4343-B345-A0A093E2FD82}"/>
    <hyperlink ref="F781" r:id="rId274" xr:uid="{7F80A727-3D84-4C2E-96A9-1A05AD9328BE}"/>
    <hyperlink ref="F783" r:id="rId275" xr:uid="{6ABD8D5A-08F7-4FBC-92BE-D2FF8A06EA2D}"/>
    <hyperlink ref="F786" r:id="rId276" xr:uid="{9AB56262-7E90-471E-BD11-BF8F6A416680}"/>
    <hyperlink ref="F789" r:id="rId277" xr:uid="{45F8C8EC-0999-4F16-9925-A7B4AE2F8B20}"/>
    <hyperlink ref="F792" r:id="rId278" xr:uid="{A4FC3A89-52A9-448C-8198-293F06EB20D7}"/>
    <hyperlink ref="F795" r:id="rId279" xr:uid="{41E51E28-02FC-4321-9680-2C801084EF58}"/>
    <hyperlink ref="F798" r:id="rId280" xr:uid="{C723C991-BFC7-4AD4-99E3-9F24F9F3993C}"/>
    <hyperlink ref="F801" r:id="rId281" xr:uid="{179EA494-0C9F-4434-8AA0-56918C82C81C}"/>
    <hyperlink ref="F804" r:id="rId282" xr:uid="{147C6D26-AFC0-4A77-BD96-F336BD77842C}"/>
    <hyperlink ref="F807" r:id="rId283" xr:uid="{CBFB132E-C905-4F00-9887-90C1F1F65AF5}"/>
    <hyperlink ref="F810" r:id="rId284" xr:uid="{67C29E08-C467-49A0-BC4C-0C291D35F3CA}"/>
    <hyperlink ref="F813" r:id="rId285" xr:uid="{F0D8287B-FF38-4242-92DB-15787FEB8E43}"/>
    <hyperlink ref="F822" r:id="rId286" xr:uid="{CFD86E4B-FBAF-4FA8-B4FE-DC845D7CBED3}"/>
    <hyperlink ref="F825" r:id="rId287" xr:uid="{4EB057C0-4D3B-420C-A7FB-DCC8E94B1814}"/>
    <hyperlink ref="F828" r:id="rId288" xr:uid="{D7E64A25-FF04-4F46-B0BE-E23F9534BEF7}"/>
    <hyperlink ref="F831" r:id="rId289" xr:uid="{532129A9-8DCE-45B8-A41B-E8CD76741400}"/>
    <hyperlink ref="F834" r:id="rId290" xr:uid="{17952D49-9D50-40CE-9390-4A26281869CC}"/>
    <hyperlink ref="F837" r:id="rId291" xr:uid="{53C63CED-9D2B-45BC-A7EE-E75BCDF291A2}"/>
    <hyperlink ref="F846" r:id="rId292" xr:uid="{F6D7BDB8-E33B-4B43-9223-6D53356502F3}"/>
    <hyperlink ref="F849" r:id="rId293" xr:uid="{7B018241-8B16-461B-BF93-49F615779F1A}"/>
    <hyperlink ref="F852" r:id="rId294" xr:uid="{2AF68FEB-67A5-4774-AC63-4FA29B6C55CA}"/>
    <hyperlink ref="F855" r:id="rId295" xr:uid="{4F120E7A-8804-47E9-B6E7-568DD1500605}"/>
    <hyperlink ref="F858" r:id="rId296" xr:uid="{7DF76CAC-4561-418D-A365-159F6A179B41}"/>
    <hyperlink ref="F861" r:id="rId297" xr:uid="{E38C5F92-7285-4FCE-A3C1-756A721915FB}"/>
    <hyperlink ref="F864" r:id="rId298" xr:uid="{5EB78425-7C53-4780-8E20-C38A034CA666}"/>
    <hyperlink ref="F867" r:id="rId299" xr:uid="{D728D769-B3EE-4106-8E07-CBBEFD2DE167}"/>
    <hyperlink ref="F869" r:id="rId300" xr:uid="{21C0B417-9A7F-4939-84DB-A209A3EE2A64}"/>
    <hyperlink ref="F872" r:id="rId301" xr:uid="{DE51BCA9-2D37-41AE-9F4C-797F30B6AF8C}"/>
    <hyperlink ref="F875" r:id="rId302" xr:uid="{8FE53016-657F-418A-9B59-BA6E4E24A9CB}"/>
    <hyperlink ref="F878" r:id="rId303" xr:uid="{B562488E-BF24-4F94-9EAE-C3DB24715B75}"/>
    <hyperlink ref="F881" r:id="rId304" xr:uid="{CF681072-02D8-4B2D-8AE0-EF2C4D9C082E}"/>
    <hyperlink ref="F884" r:id="rId305" xr:uid="{B0278B99-B097-4378-977A-D6792100A595}"/>
    <hyperlink ref="F887" r:id="rId306" xr:uid="{E49A0992-9413-45EC-84AE-F01D05223587}"/>
    <hyperlink ref="F890" r:id="rId307" xr:uid="{043A612B-5379-4CBA-BDF0-94C31ADFD301}"/>
    <hyperlink ref="F893" r:id="rId308" xr:uid="{F1F0AB82-0FC3-4814-8517-81741685C46A}"/>
    <hyperlink ref="F896" r:id="rId309" xr:uid="{1C2F7D75-6D5D-4CB0-8CD3-45A9B4EEBFCD}"/>
    <hyperlink ref="F1953" r:id="rId310" xr:uid="{433AA1BE-A508-4364-8FC1-D006711B76BE}"/>
    <hyperlink ref="F1956" r:id="rId311" xr:uid="{C9E286BA-01FF-4A2A-91E1-9FD46538D247}"/>
    <hyperlink ref="F1957" r:id="rId312" xr:uid="{CCC090E8-B06D-4BD5-9252-17CED05CDC88}"/>
    <hyperlink ref="F1958" r:id="rId313" display="vytautasgmz@gmail.com" xr:uid="{CB3577FA-8CCE-43B6-BC71-692A28EF3801}"/>
    <hyperlink ref="F1960" r:id="rId314" xr:uid="{540B9B5C-52DA-4DBF-8131-7E11BB58D73C}"/>
    <hyperlink ref="F1955" r:id="rId315" xr:uid="{A4C4468F-5514-4212-912F-8148AFA6D7E3}"/>
    <hyperlink ref="F1931" r:id="rId316" xr:uid="{511F3978-61AB-4E0A-9C46-F1B788902583}"/>
    <hyperlink ref="F1881" r:id="rId317" xr:uid="{B16DFBA5-170F-41C3-959C-5F1B38A062F4}"/>
    <hyperlink ref="F1882" r:id="rId318" xr:uid="{91479D6E-FAFE-476B-B9E7-0ABBED49B767}"/>
    <hyperlink ref="F1961" r:id="rId319" xr:uid="{16B5785A-9084-4840-8397-110CB69E061B}"/>
    <hyperlink ref="F1966" r:id="rId320" xr:uid="{8BD2AE28-6EB5-4C73-B015-665686CA5D44}"/>
    <hyperlink ref="F1959" r:id="rId321" xr:uid="{D36B89F8-6D43-4565-9B91-930C62523197}"/>
    <hyperlink ref="F1970" r:id="rId322" xr:uid="{ADC0E9D6-8E5D-470D-8EBC-0BD147DA12C4}"/>
    <hyperlink ref="F1972" r:id="rId323" xr:uid="{B000613D-1B5E-4BF9-B0AA-1CBA8B5856A6}"/>
    <hyperlink ref="F1974" r:id="rId324" xr:uid="{AD7FD69B-C99D-4454-819C-5F27E15980EC}"/>
    <hyperlink ref="F1829" r:id="rId325" xr:uid="{78448326-0B6A-4DF6-9D3A-8F0CF3B9DAF5}"/>
    <hyperlink ref="F738" r:id="rId326" xr:uid="{8857775F-D987-4FCF-AFE6-91EDA4E29021}"/>
    <hyperlink ref="F1831" r:id="rId327" xr:uid="{5AB6CF2E-0791-4F29-9E90-B836A04F6B0E}"/>
    <hyperlink ref="F1837" r:id="rId328" xr:uid="{6690B28E-9FCB-481C-9956-4E3138DEF4FE}"/>
    <hyperlink ref="F899" r:id="rId329" xr:uid="{B14C6300-16B7-4869-BCE4-980E985F041D}"/>
    <hyperlink ref="F902" r:id="rId330" xr:uid="{6C0294FF-208A-41B8-B157-CCFDA5CA2FBD}"/>
    <hyperlink ref="F905" r:id="rId331" xr:uid="{3CDCC6BE-817D-4E77-A3E8-98AF51E0930A}"/>
    <hyperlink ref="F908" r:id="rId332" xr:uid="{397F6D05-F8B8-4332-AC35-CAB3E19E48E3}"/>
    <hyperlink ref="F911" r:id="rId333" xr:uid="{76AEFE06-BCC1-4BE4-8039-3B69580B31FD}"/>
    <hyperlink ref="F914" r:id="rId334" xr:uid="{BF8DB7C7-741E-40C8-AA3B-FEECAA17675D}"/>
    <hyperlink ref="F1429" r:id="rId335" xr:uid="{A04C7E25-9539-4365-B983-16CF1F0FC564}"/>
    <hyperlink ref="F1923" r:id="rId336" xr:uid="{8AE544A1-4451-4C1F-AADD-F38849110FA0}"/>
    <hyperlink ref="F1981" r:id="rId337" xr:uid="{93349303-1E9A-4975-BBEC-6FBF3DF0EE03}"/>
    <hyperlink ref="F1687" r:id="rId338" xr:uid="{7EE6C694-0170-474B-B5FA-D3444472CF6D}"/>
    <hyperlink ref="F1987" r:id="rId339" xr:uid="{CA43BB0B-D3DD-4979-BCCB-0922FB2B0C1C}"/>
    <hyperlink ref="F1988" r:id="rId340" xr:uid="{7B623401-B4E9-41F8-9E00-59DCA55E9CD3}"/>
    <hyperlink ref="F1873" r:id="rId341" xr:uid="{E14AEEC3-3E9E-4631-8DC4-4E9225693681}"/>
    <hyperlink ref="F1989" r:id="rId342" xr:uid="{5FCF37B2-DDCD-4991-B901-A372B3EBC5A7}"/>
    <hyperlink ref="F1994" r:id="rId343" xr:uid="{A9C228C5-7F99-405C-9906-07C659BE58F4}"/>
    <hyperlink ref="F1579" r:id="rId344" xr:uid="{0D37ACFE-D22E-43A4-96FD-36813C0D83C3}"/>
    <hyperlink ref="F1580" r:id="rId345" xr:uid="{BF3AA677-3DAB-4BEF-A150-B8875B1C7286}"/>
    <hyperlink ref="F1582" r:id="rId346" xr:uid="{3067E8B7-78CD-415A-A428-0A28C8341BEE}"/>
    <hyperlink ref="F1584" r:id="rId347" xr:uid="{2AAAE0FC-32D8-44A0-990E-C5F071B5B95E}"/>
    <hyperlink ref="F1606" r:id="rId348" xr:uid="{B4EE7EBA-87E6-49B2-8041-1385F11CFA51}"/>
    <hyperlink ref="F1603" r:id="rId349" xr:uid="{96E0276F-D940-412F-BF3E-E47871A47B7C}"/>
    <hyperlink ref="F1587" r:id="rId350" xr:uid="{CCB1136B-6477-4EB3-8406-9C1581A20AFC}"/>
    <hyperlink ref="F1595" r:id="rId351" xr:uid="{8E8718B0-9B4C-418C-9C70-BD712851CB5A}"/>
    <hyperlink ref="F1869" r:id="rId352" xr:uid="{DD425CF7-5915-4ECD-AA1B-522E986CD920}"/>
    <hyperlink ref="F1999" r:id="rId353" xr:uid="{8C09574E-1838-4FE7-AAD7-527789197FE2}"/>
    <hyperlink ref="F2004" r:id="rId354" xr:uid="{5E6A0E54-3CAA-45B6-9555-1EFC93AFF2AF}"/>
    <hyperlink ref="F2012" r:id="rId355" xr:uid="{3EB22146-D176-4077-9AF4-DFA37961E450}"/>
    <hyperlink ref="F917" r:id="rId356" xr:uid="{E1693CBC-C7D2-4670-964B-F7C195FC1706}"/>
    <hyperlink ref="F920" r:id="rId357" xr:uid="{69B946E5-E57D-4FFE-AC6F-896AFE6F0E61}"/>
    <hyperlink ref="F923" r:id="rId358" xr:uid="{DBD6D8BA-3607-4314-B336-ED4061BFDDE1}"/>
    <hyperlink ref="F926" r:id="rId359" xr:uid="{5E165459-1951-49CD-8D19-AC39E1F53CF5}"/>
    <hyperlink ref="F935" r:id="rId360" xr:uid="{17AD3949-52A7-4477-A4B0-62CDFC37FFD1}"/>
    <hyperlink ref="F938" r:id="rId361" xr:uid="{2490CBD7-414F-437F-9EB8-11DCB83E612C}"/>
    <hyperlink ref="F947" r:id="rId362" xr:uid="{94876CAE-4F4E-4FAA-BE7A-DCCF7BAB1B8F}"/>
    <hyperlink ref="F950" r:id="rId363" xr:uid="{E6512A5E-D478-4CF1-A50F-A07242772D2A}"/>
    <hyperlink ref="F959" r:id="rId364" xr:uid="{18A0849C-EDC4-41F4-843D-7624D7536965}"/>
    <hyperlink ref="F962" r:id="rId365" xr:uid="{A0050FA4-7D08-4A42-8713-BCF62CCA4F71}"/>
    <hyperlink ref="F2020" r:id="rId366" xr:uid="{733CD8B6-99DC-42F8-A87B-B6D8126589E5}"/>
    <hyperlink ref="F2037" r:id="rId367" xr:uid="{51456DC4-E5A3-4FDD-AF94-F86E36817CEB}"/>
    <hyperlink ref="F2045" r:id="rId368" xr:uid="{082DF3EB-8E0F-41C2-8344-C31AEC1E6F80}"/>
    <hyperlink ref="F2053" r:id="rId369" xr:uid="{95DE8DC8-34A1-4918-9CE3-EEDA80231F44}"/>
    <hyperlink ref="F2061" r:id="rId370" xr:uid="{F2CA63F5-87DA-4B4C-8835-DF6EAC7FDCA7}"/>
    <hyperlink ref="F965" r:id="rId371" xr:uid="{E6753F25-9038-4FF7-91E8-9E6478796E66}"/>
    <hyperlink ref="F968" r:id="rId372" xr:uid="{59C9EFA7-4EEF-4781-8FBB-8811BC291319}"/>
    <hyperlink ref="F977" r:id="rId373" xr:uid="{33AD5778-653D-40C9-BAD5-F5C8614B15CE}"/>
    <hyperlink ref="F980" r:id="rId374" xr:uid="{12D389BA-BD42-4267-83D2-A0320A358632}"/>
    <hyperlink ref="F989" r:id="rId375" xr:uid="{E9458874-BBB0-4870-A996-5C3312AB3599}"/>
    <hyperlink ref="M1248" r:id="rId376" xr:uid="{5C71E867-6C14-4D33-A0DC-5E85B6FD511E}"/>
    <hyperlink ref="M1243" r:id="rId377" xr:uid="{B58549E0-6974-4F1F-978C-07C82788BA57}"/>
    <hyperlink ref="M1229" r:id="rId378" xr:uid="{94D5361F-4E31-47A1-AC3B-BE68C48B96AA}"/>
    <hyperlink ref="M1224" r:id="rId379" xr:uid="{59A8CC6A-892E-4395-A5A6-45E62449A7B7}"/>
    <hyperlink ref="M1219" r:id="rId380" xr:uid="{C6F1E21D-F19F-4A57-BF67-B2C1A1D4DEC7}"/>
    <hyperlink ref="M1214" r:id="rId381" xr:uid="{7644EEFA-4C36-47DB-BB1A-08B6F9BDC243}"/>
    <hyperlink ref="M1197" r:id="rId382" xr:uid="{410325BC-C747-47BC-9DF8-5A09A17397F6}"/>
    <hyperlink ref="M1192" r:id="rId383" xr:uid="{2E17AF72-E7CC-4971-9BF7-F3926D2FE13E}"/>
    <hyperlink ref="M1178" r:id="rId384" xr:uid="{6CB8683E-0FF1-4B8C-A95C-FED62DEBA51C}"/>
    <hyperlink ref="M1173" r:id="rId385" xr:uid="{1BBD2312-B89A-475E-A699-C0E90404F468}"/>
    <hyperlink ref="M1168" r:id="rId386" xr:uid="{18B47331-DA5B-42CC-B50C-EBBF9CF8673B}"/>
    <hyperlink ref="M1159" r:id="rId387" xr:uid="{382AA34B-A067-4CB4-A232-7EB7B5242307}"/>
    <hyperlink ref="M1142" r:id="rId388" xr:uid="{EEB6611A-89CC-4DD0-8F95-FBA027660F85}"/>
    <hyperlink ref="M1123" r:id="rId389" xr:uid="{B5622E95-2A83-4B86-8559-0B011CFDDA98}"/>
    <hyperlink ref="M1118" r:id="rId390" xr:uid="{BFF2340D-12BD-45BE-A489-49A0A4904964}"/>
    <hyperlink ref="M1113" r:id="rId391" xr:uid="{8EC68B5C-7086-4B34-82B7-A91AF3517AD4}"/>
    <hyperlink ref="M1108" r:id="rId392" xr:uid="{28FC0F55-F99B-4C57-9EDF-74F7CA5CDDFE}"/>
    <hyperlink ref="M1106" r:id="rId393" xr:uid="{6F456256-EC12-4707-948A-A15677C09C59}"/>
    <hyperlink ref="M1089" r:id="rId394" xr:uid="{8F8F6A3B-67A3-46A2-8AF0-DE393AF8265C}"/>
    <hyperlink ref="M1080" r:id="rId395" xr:uid="{292431E3-B14B-4AF7-87A2-012B52875EFA}"/>
    <hyperlink ref="M1066" r:id="rId396" xr:uid="{2D8D78B8-CFA7-4C69-871D-EFD0614A4CD7}"/>
    <hyperlink ref="M1061" r:id="rId397" xr:uid="{43A41D7D-4F5A-4E84-ABED-918B750909E4}"/>
    <hyperlink ref="M1056" r:id="rId398" xr:uid="{A7E3B969-7345-4ABA-BC3A-3282AE0707E0}"/>
    <hyperlink ref="M1051" r:id="rId399" xr:uid="{0BA706EF-338E-4285-BA57-A056A2D501DA}"/>
    <hyperlink ref="M606" r:id="rId400" xr:uid="{434EE2D2-58A7-40A9-8657-E9B3DFFFFF4D}"/>
    <hyperlink ref="M603" r:id="rId401" xr:uid="{31E9C21B-99AD-4935-9406-BABA6DDA289F}"/>
    <hyperlink ref="M600" r:id="rId402" xr:uid="{5AC78E3F-8813-48D6-AE12-55128B84B2D8}"/>
    <hyperlink ref="M591" r:id="rId403" xr:uid="{3C9E47C6-ABFB-401E-874A-311170ACDFA6}"/>
    <hyperlink ref="M582" r:id="rId404" xr:uid="{A857DF3A-1335-43EB-BFBA-3FDAC294D50D}"/>
    <hyperlink ref="M579" r:id="rId405" xr:uid="{0CC587C4-D8C8-4993-B69A-CD5C8A8694B8}"/>
    <hyperlink ref="M576" r:id="rId406" xr:uid="{6A743764-4135-4BEB-B298-E2CD189F6388}"/>
    <hyperlink ref="M573" r:id="rId407" xr:uid="{5F54F853-9163-4F69-ACAB-ADC4561A5E1B}"/>
    <hyperlink ref="M570" r:id="rId408" xr:uid="{7DE46C8D-3B1C-4CD2-8991-35269F87C0B8}"/>
    <hyperlink ref="M567" r:id="rId409" xr:uid="{74812510-FAD8-4A34-BB4E-B08B87E5C2BC}"/>
    <hyperlink ref="M558" r:id="rId410" xr:uid="{A1B65D05-0919-433B-97C4-0FAFD0AFA2FE}"/>
    <hyperlink ref="M546" r:id="rId411" xr:uid="{83594485-8D10-407E-AEBE-5CD211D85D87}"/>
    <hyperlink ref="M555" r:id="rId412" xr:uid="{1D98931A-3B72-4D52-A88A-921F9C3C59F3}"/>
    <hyperlink ref="M543" r:id="rId413" xr:uid="{FA046448-AAB9-4B03-A384-3244D1D3A7F4}"/>
    <hyperlink ref="M540" r:id="rId414" xr:uid="{89F7E1A9-A2B0-4283-8623-15B9827121D3}"/>
    <hyperlink ref="M531" r:id="rId415" xr:uid="{F28A2CA2-EBEB-4BE1-BA1A-6AF1AFEE5DDA}"/>
    <hyperlink ref="M528" r:id="rId416" xr:uid="{DD3F8ADF-7239-4141-ABB1-07CD646D6960}"/>
    <hyperlink ref="M525" r:id="rId417" xr:uid="{3E7E660B-0BF6-49B9-8A89-B05A41A7D7E8}"/>
    <hyperlink ref="M522" r:id="rId418" xr:uid="{66C4BDA5-34B3-4A68-9487-00014883669A}"/>
    <hyperlink ref="M519" r:id="rId419" xr:uid="{FD9BC896-EDFA-4C2A-ADB8-887ABBF16196}"/>
    <hyperlink ref="M510" r:id="rId420" xr:uid="{F24DEAD7-7AA0-4289-B891-7673ABB4D88B}"/>
    <hyperlink ref="M501" r:id="rId421" xr:uid="{850743D8-CD77-4A13-8017-54090B359E95}"/>
    <hyperlink ref="M498" r:id="rId422" xr:uid="{3A09DEB0-8545-4F0D-A68F-1681405320F4}"/>
    <hyperlink ref="M495" r:id="rId423" xr:uid="{CA3EDF55-ADC3-4D84-80F4-44FCF75DFF13}"/>
    <hyperlink ref="M486" r:id="rId424" xr:uid="{E362D6FB-A177-4D32-8F26-995C31189E92}"/>
    <hyperlink ref="M483" r:id="rId425" xr:uid="{AB3D37A7-DDF8-452F-8411-94357A4F297D}"/>
    <hyperlink ref="M480" r:id="rId426" xr:uid="{FF1CF20B-2891-40CF-95EE-CB7C1B0ADCDE}"/>
    <hyperlink ref="M477" r:id="rId427" xr:uid="{B9BBAD2F-55E4-4748-8657-843734629E13}"/>
    <hyperlink ref="M470" r:id="rId428" xr:uid="{67395BF1-3095-44A6-81A6-4231A9376188}"/>
    <hyperlink ref="M467" r:id="rId429" xr:uid="{426ADA49-CE52-4BED-B0CA-8B82C24317C9}"/>
    <hyperlink ref="M460" r:id="rId430" xr:uid="{429A7642-3221-4997-992E-8C8BDFDB8291}"/>
    <hyperlink ref="M451" r:id="rId431" xr:uid="{79480E36-4128-4B6E-8EE1-0B23EA383D65}"/>
    <hyperlink ref="M448" r:id="rId432" xr:uid="{FCC62818-708D-4112-8518-0C376DF15873}"/>
    <hyperlink ref="M445" r:id="rId433" xr:uid="{729F9466-7211-428B-BE59-25403235DB10}"/>
    <hyperlink ref="M442" r:id="rId434" xr:uid="{ACF6E60C-954B-45D2-8393-0686826662B6}"/>
    <hyperlink ref="M439" r:id="rId435" xr:uid="{16D88C23-7632-4C8B-A38F-081A4E65FB8E}"/>
    <hyperlink ref="M427" r:id="rId436" xr:uid="{B25D3306-EE02-4757-890E-A35E0396EC48}"/>
    <hyperlink ref="M424" r:id="rId437" xr:uid="{61C84191-7BF5-44F3-AB62-F0FF9C9EE76A}"/>
    <hyperlink ref="M415" r:id="rId438" xr:uid="{A54D0C7B-616A-4C3C-B3CB-5873763F89AB}"/>
    <hyperlink ref="M413" r:id="rId439" xr:uid="{CA101ED6-9F5C-4E02-A537-F6D22963D742}"/>
    <hyperlink ref="M410" r:id="rId440" xr:uid="{007A94C2-DE65-44DE-82ED-95D29738BC5A}"/>
    <hyperlink ref="M407" r:id="rId441" xr:uid="{9576F8F2-9ABE-4A4C-AE68-919F488A315B}"/>
    <hyperlink ref="M404" r:id="rId442" xr:uid="{436F37E5-586B-4CA8-ACFF-F3E8A6131A09}"/>
    <hyperlink ref="M401" r:id="rId443" xr:uid="{8B8C4F6B-C74F-4BF1-95D2-F2BF9B09310D}"/>
    <hyperlink ref="M398" r:id="rId444" xr:uid="{E2D0EF76-CB57-40C1-9C37-6EBCB65C5267}"/>
    <hyperlink ref="M395" r:id="rId445" xr:uid="{364B882B-FDA1-422C-A246-7F15B478B42F}"/>
    <hyperlink ref="M392" r:id="rId446" xr:uid="{7DB3A1EB-4CCA-4637-B947-CEE9837350B8}"/>
    <hyperlink ref="M389" r:id="rId447" xr:uid="{A434C2AF-E441-4F3F-99CF-8D418799FECC}"/>
    <hyperlink ref="M386" r:id="rId448" xr:uid="{CA72C9E6-4E17-4C7F-8570-1BC7D44C04AC}"/>
    <hyperlink ref="M383" r:id="rId449" xr:uid="{E4F3063A-BE01-4593-A3B3-273219F3665B}"/>
    <hyperlink ref="M374" r:id="rId450" xr:uid="{3BB13A90-2670-4D9E-A816-99D52819BD99}"/>
    <hyperlink ref="M371" r:id="rId451" xr:uid="{105B73BF-D505-4666-86C4-65039D7BDF9E}"/>
    <hyperlink ref="M368" r:id="rId452" xr:uid="{AEDA1161-3CF1-46D3-99D8-EEC79AF1F881}"/>
    <hyperlink ref="M365" r:id="rId453" xr:uid="{EE358DDD-7634-4A33-A4E0-7BDC265F2262}"/>
    <hyperlink ref="M362" r:id="rId454" xr:uid="{869C9AEB-F5A2-43BB-8E3B-CC725E261D74}"/>
    <hyperlink ref="M359" r:id="rId455" xr:uid="{BAF23D06-AB5A-44A8-9CA3-42E966B29E64}"/>
    <hyperlink ref="M356" r:id="rId456" xr:uid="{0783044E-4145-4287-BEDF-A443D0C4421A}"/>
    <hyperlink ref="M353" r:id="rId457" xr:uid="{D8F7B8BA-95B7-4F9A-B51A-6625289CA6ED}"/>
    <hyperlink ref="M350" r:id="rId458" xr:uid="{35AF65A5-2267-4AD4-B06B-187CD1A598EB}"/>
    <hyperlink ref="M347" r:id="rId459" xr:uid="{984B2C6B-BD85-44C1-967E-2B8FAC1FC64B}"/>
    <hyperlink ref="M344" r:id="rId460" xr:uid="{C97B8210-F43F-4B34-BBF2-59D789141CCA}"/>
    <hyperlink ref="M337" r:id="rId461" xr:uid="{6237309A-BA9A-4D7F-90C7-41D60DE60566}"/>
    <hyperlink ref="M328" r:id="rId462" xr:uid="{6F9F6E03-120E-4F2D-892E-FE64AC0C8AE2}"/>
    <hyperlink ref="M325" r:id="rId463" xr:uid="{40DE8F4B-A11C-427E-BF96-7830DD50F195}"/>
    <hyperlink ref="M319" r:id="rId464" xr:uid="{5930F7D4-8B3C-4FA6-83C9-71942CA35B2F}"/>
    <hyperlink ref="M316" r:id="rId465" xr:uid="{ABCAF13E-B096-4023-BAFD-3ECC5BB215D2}"/>
    <hyperlink ref="M313" r:id="rId466" xr:uid="{D2523738-FB09-419F-A05E-8FFF518CB75C}"/>
    <hyperlink ref="M310" r:id="rId467" xr:uid="{8CDE828A-65FA-48A1-98F1-0D37C0B6C4C8}"/>
    <hyperlink ref="M307" r:id="rId468" xr:uid="{3CC63F2E-933F-430C-B8FA-A0A9FA71C0C9}"/>
    <hyperlink ref="M304" r:id="rId469" xr:uid="{0DAA59D7-E622-41FA-9D55-15E20A196EF6}"/>
    <hyperlink ref="M301" r:id="rId470" xr:uid="{9B9793F9-5174-4AE6-9F29-1B2810770491}"/>
    <hyperlink ref="M298" r:id="rId471" xr:uid="{916CC2E1-4AED-4D4D-8F0E-8314799B5E67}"/>
    <hyperlink ref="M286" r:id="rId472" xr:uid="{6462E455-C6F2-4AD1-9BFE-A9712F9AC08A}"/>
    <hyperlink ref="M283" r:id="rId473" xr:uid="{23E05024-DEBF-46A6-A4E3-B95DE540080B}"/>
    <hyperlink ref="M280" r:id="rId474" xr:uid="{D595A27B-A1E2-47F9-A59C-E0099502B347}"/>
    <hyperlink ref="M274" r:id="rId475" xr:uid="{BAF80447-4E63-4E8F-9C22-B81B3D25DCEA}"/>
    <hyperlink ref="M265" r:id="rId476" xr:uid="{9FD8CDC4-04F3-475E-B241-C3EB4AD1FAA7}"/>
    <hyperlink ref="M262" r:id="rId477" xr:uid="{8E063565-8572-4F92-82EA-36A66B7526FD}"/>
    <hyperlink ref="M253" r:id="rId478" xr:uid="{FC260588-50BB-4202-8DCA-4B9A72421335}"/>
    <hyperlink ref="M250" r:id="rId479" xr:uid="{37CB9FE8-70F1-43E3-9732-AF503B98C4C2}"/>
    <hyperlink ref="M248" r:id="rId480" xr:uid="{DE18A6D8-1CEB-4A25-BA5A-EC4DBE87A81D}"/>
    <hyperlink ref="M245" r:id="rId481" xr:uid="{CFCCACAE-60C6-422C-83A9-4F6C55B8547E}"/>
    <hyperlink ref="M242" r:id="rId482" xr:uid="{A1491F6C-A157-4888-AFD3-DE995BE1B0C2}"/>
    <hyperlink ref="M233" r:id="rId483" xr:uid="{11F9B79B-3954-4796-9B15-046268D8FCE1}"/>
    <hyperlink ref="M230" r:id="rId484" xr:uid="{ECD967AE-BFF0-41ED-8B00-4E2163988C0A}"/>
    <hyperlink ref="M227" r:id="rId485" xr:uid="{20CA6C0D-9B75-496D-8BCA-5E7A271BE65B}"/>
    <hyperlink ref="M224" r:id="rId486" xr:uid="{5E55A72F-87A5-49EC-AEA6-C795E1C8FC5A}"/>
    <hyperlink ref="M217" r:id="rId487" xr:uid="{7516DA73-7C07-4F5C-AAE7-3616D360E852}"/>
    <hyperlink ref="M214" r:id="rId488" xr:uid="{23082D0C-BCFA-4EFC-9520-44953C9199B1}"/>
    <hyperlink ref="M202" r:id="rId489" xr:uid="{BC4A90C6-A386-424C-BFF7-4DC2D0F64F6D}"/>
    <hyperlink ref="M185" r:id="rId490" xr:uid="{B6BBD0FF-942A-4128-BD43-F480861E2E30}"/>
    <hyperlink ref="M164" r:id="rId491" xr:uid="{CDA849D9-19E3-4224-85A6-09BB598F20E8}"/>
    <hyperlink ref="M158" r:id="rId492" xr:uid="{4CF019C7-11D8-4836-A785-11AFDAD82A43}"/>
    <hyperlink ref="M155" r:id="rId493" xr:uid="{238BBE0A-1123-4D38-BC68-DA8B85DACF11}"/>
    <hyperlink ref="M139" r:id="rId494" xr:uid="{F57EDF24-4FF6-419B-947D-8BE89EC5987D}"/>
    <hyperlink ref="M102" r:id="rId495" xr:uid="{8DB5121D-2B60-4E32-A759-0636B97FD38B}"/>
    <hyperlink ref="M93" r:id="rId496" xr:uid="{831695C3-0F66-4B40-A4AF-108C4D315F38}"/>
    <hyperlink ref="M90" r:id="rId497" xr:uid="{C65D56CC-FFF6-4987-8344-3047E824A550}"/>
    <hyperlink ref="M87" r:id="rId498" xr:uid="{08CE1EF3-CA15-4B56-9620-0499435857A2}"/>
    <hyperlink ref="M84" r:id="rId499" xr:uid="{B18C6E41-5CCA-492D-8A8B-4BD7F4146B80}"/>
    <hyperlink ref="M81" r:id="rId500" xr:uid="{8F06B3A9-84C9-4BAD-A3A1-E30ABBA0CFBE}"/>
    <hyperlink ref="M78" r:id="rId501" xr:uid="{4724B656-CC34-493E-930F-7AA80719F518}"/>
    <hyperlink ref="M75" r:id="rId502" xr:uid="{EC7F3973-0BD7-4059-AE92-BA81ECD53ED9}"/>
    <hyperlink ref="M72" r:id="rId503" xr:uid="{41C2E557-F1CE-407D-9ED7-4E7E3AA6007C}"/>
    <hyperlink ref="M69" r:id="rId504" xr:uid="{C5480C8E-5B50-447E-8A83-5F1418AF1698}"/>
    <hyperlink ref="M66" r:id="rId505" xr:uid="{8DF3FCE4-36E3-4619-9242-99D0C72B691D}"/>
    <hyperlink ref="M63" r:id="rId506" xr:uid="{C7DA2034-15AF-4561-838F-F2B23ABA9F0F}"/>
    <hyperlink ref="M60" r:id="rId507" xr:uid="{0BB993DA-A7E5-4B3A-BA2B-195B294C625B}"/>
    <hyperlink ref="M57" r:id="rId508" xr:uid="{B17655E5-41CD-4E15-81D9-F895EAB38A0B}"/>
    <hyperlink ref="M54" r:id="rId509" xr:uid="{F71BDC0E-A1A2-4683-926F-9C40C9F27912}"/>
    <hyperlink ref="M45" r:id="rId510" xr:uid="{E1BC015D-449D-49B4-9877-FD89D5E788FE}"/>
    <hyperlink ref="M42" r:id="rId511" xr:uid="{F225FF59-D350-4276-B14F-C0DCB27BC1CF}"/>
    <hyperlink ref="M39" r:id="rId512" xr:uid="{4C4DB3D7-FC23-4B5D-A237-D90CF0B3D454}"/>
    <hyperlink ref="M36" r:id="rId513" xr:uid="{C2B21F2A-11BA-46E2-8C19-C3A082E24ED9}"/>
    <hyperlink ref="M33" r:id="rId514" xr:uid="{B1AD4642-5DDA-44AC-8FD7-F8842E976EFC}"/>
    <hyperlink ref="M29" r:id="rId515" xr:uid="{C3627E49-01D2-494A-8CAA-53D469C8DCF0}"/>
    <hyperlink ref="M26" r:id="rId516" xr:uid="{528478BD-F166-4176-9B35-3585892C2FDB}"/>
    <hyperlink ref="M23" r:id="rId517" xr:uid="{8B21B5C8-7EB4-4D3F-AC82-97FFCC34DAC2}"/>
    <hyperlink ref="M20" r:id="rId518" xr:uid="{488F67CE-8A2E-40F6-879D-9DAE6679FC72}"/>
    <hyperlink ref="M17" r:id="rId519" xr:uid="{9E5B9BA2-01F6-4952-9CFB-E9F5BA3FC06F}"/>
    <hyperlink ref="M8" r:id="rId520" xr:uid="{2553160D-6F0D-434A-890E-86E508107E9E}"/>
    <hyperlink ref="M1437" r:id="rId521" xr:uid="{3707DD84-2CDB-4769-BD7D-EEE9CFC9F860}"/>
    <hyperlink ref="M1440" r:id="rId522" xr:uid="{8300953E-E1C1-4A56-9A0C-A45F8BDB86B5}"/>
    <hyperlink ref="M1442" r:id="rId523" xr:uid="{1622F8F9-AEB5-4710-B7CF-901A7A4BCF4A}"/>
    <hyperlink ref="M1447" r:id="rId524" xr:uid="{5F71DE16-F5FB-4056-9952-C88375F1B39E}"/>
    <hyperlink ref="M1455" r:id="rId525" xr:uid="{A3DA3CAF-C5B0-4B61-86B2-C804F8121E7B}"/>
    <hyperlink ref="M1463" r:id="rId526" xr:uid="{2AA88868-FE69-45BF-9290-24416565A465}"/>
    <hyperlink ref="M1468" r:id="rId527" xr:uid="{C4283388-96E3-4FD9-A16E-CE57D0667A68}"/>
    <hyperlink ref="M1473" r:id="rId528" xr:uid="{2521530B-6535-4D78-9E7F-D375397FB0C1}"/>
    <hyperlink ref="M1481" r:id="rId529" xr:uid="{F1B314B5-0AB6-4B96-8E2A-F49E7626F305}"/>
    <hyperlink ref="M1483" r:id="rId530" xr:uid="{092CC7FB-52D8-43C5-BBA5-F4BB9600D6ED}"/>
    <hyperlink ref="M1478" r:id="rId531" xr:uid="{60A69763-5AEA-4E04-80C1-66AB12B0C75A}"/>
    <hyperlink ref="M1496" r:id="rId532" xr:uid="{D120DF74-368F-4C72-9829-B48F27DBDD44}"/>
    <hyperlink ref="M1500" r:id="rId533" xr:uid="{B4534FE8-CDBF-40C7-8370-95B4DF89BDBA}"/>
    <hyperlink ref="M1505" r:id="rId534" xr:uid="{73EC3E7C-8C03-4818-925D-E9AF5E971E14}"/>
    <hyperlink ref="M1506" r:id="rId535" xr:uid="{2EF9DB5A-7DB1-4F12-BF44-016E6A76C96C}"/>
    <hyperlink ref="M1511" r:id="rId536" xr:uid="{9BFBDBEC-77AC-4D66-80B7-8441E2E269E0}"/>
    <hyperlink ref="M1517" r:id="rId537" xr:uid="{98FD0643-3ED4-4A02-9C0D-38E25390290E}"/>
    <hyperlink ref="M1524" r:id="rId538" xr:uid="{1DB39B91-567D-4B8D-9519-BD93B5AFAFB9}"/>
    <hyperlink ref="M1525" r:id="rId539" xr:uid="{3E32E702-B9A3-490F-8849-1F81FB0BEB3E}"/>
    <hyperlink ref="M1528" r:id="rId540" xr:uid="{19E2D8D7-A720-40AE-B6E3-D9BCD747CE15}"/>
    <hyperlink ref="M1536" r:id="rId541" xr:uid="{FF00E50A-7FE9-4A2D-B9D8-FD5CBE36A7D2}"/>
    <hyperlink ref="M1541" r:id="rId542" xr:uid="{839FBCF2-CABF-476F-882F-9947A1D18CE1}"/>
    <hyperlink ref="M1547" r:id="rId543" xr:uid="{CD89FD90-DC60-47D2-BFF1-06D6DF004EBA}"/>
    <hyperlink ref="M1556" r:id="rId544" xr:uid="{A6B31AAF-2E84-407D-8FCC-F2A1BB0713BF}"/>
    <hyperlink ref="M1560" r:id="rId545" xr:uid="{0CABBAF4-6F0D-495B-9BC2-CE3AC34C0366}"/>
    <hyperlink ref="M1613" r:id="rId546" xr:uid="{BEFA0362-521A-43D5-9642-E891930DCD20}"/>
    <hyperlink ref="M1611" r:id="rId547" xr:uid="{88A365BA-C1B1-4D07-B95A-AB5C7C4A0675}"/>
    <hyperlink ref="M1612" r:id="rId548" xr:uid="{A081E538-6E81-40A4-9B10-078024C8D600}"/>
    <hyperlink ref="M1615" r:id="rId549" xr:uid="{C3EF14B3-9BF8-4F27-A3C2-D2D524C6FA6D}"/>
    <hyperlink ref="M1618" r:id="rId550" xr:uid="{672BF7C0-EDFA-44D4-A806-B01B21B361EC}"/>
    <hyperlink ref="M1620" r:id="rId551" xr:uid="{CF84BEFB-3550-4A67-8285-CE3DE0B3E720}"/>
    <hyperlink ref="M1623" r:id="rId552" xr:uid="{758D270B-682D-40C6-A4A4-013347CA52C4}"/>
    <hyperlink ref="M1663" r:id="rId553" xr:uid="{EECA2FB3-295C-4279-8D6F-DBA077787704}"/>
    <hyperlink ref="M1672" r:id="rId554" xr:uid="{C6EDDBA3-96C0-4AC6-A148-42FA5CAA7CAF}"/>
    <hyperlink ref="M1681" r:id="rId555" xr:uid="{475FD073-C6AE-4ADF-BB97-A1AE9BC70C3F}"/>
    <hyperlink ref="M1693" r:id="rId556" xr:uid="{ED7DD9B7-369F-4159-92F4-FB0700D099D0}"/>
    <hyperlink ref="M1694" r:id="rId557" xr:uid="{C7DFCE19-B00E-49C8-8B67-68AEC6218260}"/>
    <hyperlink ref="M1697" r:id="rId558" xr:uid="{663F03CB-2FB7-4B54-AB4C-E110C7B90E0E}"/>
    <hyperlink ref="M1705" r:id="rId559" xr:uid="{1EE5F20D-83D5-4788-850D-3C15CE9B88B7}"/>
    <hyperlink ref="M1728" r:id="rId560" xr:uid="{B610C00A-8CE4-4B62-BD6F-7F18895E0386}"/>
    <hyperlink ref="M1736" r:id="rId561" xr:uid="{9A505E60-CAAE-4C9F-AEE3-3B76AF6A3EBB}"/>
    <hyperlink ref="M1740" r:id="rId562" xr:uid="{EB607146-2087-420D-B4BB-FB68542BD8F7}"/>
    <hyperlink ref="M1747" r:id="rId563" xr:uid="{48D55954-BBE4-405E-A64A-126352DF74FF}"/>
    <hyperlink ref="M1754" r:id="rId564" xr:uid="{46FFF3BA-C2A7-4FF1-9D4A-269D2D17A84F}"/>
    <hyperlink ref="M1785" r:id="rId565" xr:uid="{49E232B6-EAEC-45CD-AE98-6E8C2537D42B}"/>
    <hyperlink ref="M1799" r:id="rId566" xr:uid="{3561B5AC-B6F3-42D3-9055-3E1F8B12B9D5}"/>
    <hyperlink ref="M1804" r:id="rId567" xr:uid="{A8C30CE9-1D6E-4BE0-86AC-2EE1B1F69C68}"/>
    <hyperlink ref="M1821" r:id="rId568" xr:uid="{E9DF7822-4402-4F89-9789-94A9A27D0186}"/>
    <hyperlink ref="M1853" r:id="rId569" xr:uid="{E0018382-1E9F-445B-931D-5CA11EAADC5D}"/>
    <hyperlink ref="M1858" r:id="rId570" xr:uid="{5CC2BDBD-EA37-447A-9738-6DB07673CB84}"/>
    <hyperlink ref="M1842" r:id="rId571" xr:uid="{6154B91A-AFC2-45B5-98AD-C5CE43769BEA}"/>
    <hyperlink ref="M1645" r:id="rId572" xr:uid="{7EB2371B-A31C-4C01-A5E1-3736483753F0}"/>
    <hyperlink ref="M1653" r:id="rId573" xr:uid="{77D157D4-5B26-4B0F-8613-4DB448CB57F7}"/>
    <hyperlink ref="M1713" r:id="rId574" xr:uid="{4BF7E541-FFA9-456C-A872-0B847E48CAF0}"/>
    <hyperlink ref="M1862" r:id="rId575" xr:uid="{7A4D2311-FB6A-4313-B3CB-9755A7EE5B77}"/>
    <hyperlink ref="M1563" r:id="rId576" xr:uid="{C5E6A153-241C-4407-AB7A-7DDF4424790A}"/>
    <hyperlink ref="M1566" r:id="rId577" xr:uid="{49A713C1-558B-41B4-9694-3194AE3C5DC6}"/>
    <hyperlink ref="M1568" r:id="rId578" xr:uid="{F660C4BF-637D-4A81-AD7A-43815FA146CC}"/>
    <hyperlink ref="M1569" r:id="rId579" xr:uid="{11111137-787F-479A-AE28-3C10860A1BA9}"/>
    <hyperlink ref="M1570" r:id="rId580" xr:uid="{2B120ED7-5A77-42FE-BCD2-642643089FF6}"/>
    <hyperlink ref="M1572" r:id="rId581" xr:uid="{7982D0C6-AEBD-4505-B816-F4486D15C36A}"/>
    <hyperlink ref="M1253" r:id="rId582" xr:uid="{4E3CF0B0-B463-4554-8F81-7996139E85F7}"/>
    <hyperlink ref="M627" r:id="rId583" xr:uid="{1BD8B80B-625A-4453-B654-5F862A2A1273}"/>
    <hyperlink ref="M618" r:id="rId584" xr:uid="{17DCA8B6-58A1-47E3-B4A0-AC568A35B84D}"/>
    <hyperlink ref="M609" r:id="rId585" xr:uid="{39DB06D3-FBE9-4F7C-AA86-567CF1E3DC70}"/>
    <hyperlink ref="M645" r:id="rId586" xr:uid="{D01D5BA7-92CF-41AE-A3C1-22EBACB5F757}"/>
    <hyperlink ref="M636" r:id="rId587" xr:uid="{FD758D03-F053-4E8B-833B-11B22384C593}"/>
    <hyperlink ref="M654" r:id="rId588" xr:uid="{D3F69694-1048-460C-9F42-5611F5DB2493}"/>
    <hyperlink ref="M663" r:id="rId589" xr:uid="{55626392-9553-4DFD-95E5-26730334015B}"/>
    <hyperlink ref="M673" r:id="rId590" xr:uid="{CDE5E372-E1DC-4EA2-8BA6-D101C2CB8915}"/>
    <hyperlink ref="M682" r:id="rId591" xr:uid="{9A8CC895-4B59-4ABE-8663-021781BD5C60}"/>
    <hyperlink ref="M687" r:id="rId592" xr:uid="{0A3B1183-C590-4AC7-A813-02616C5A2827}"/>
    <hyperlink ref="M690" r:id="rId593" xr:uid="{435FF4AC-A11A-43A7-8285-EEFE8FCD9230}"/>
    <hyperlink ref="M693" r:id="rId594" xr:uid="{AF91A81C-3AC8-4BB7-ACF0-C3445503764C}"/>
    <hyperlink ref="M696" r:id="rId595" xr:uid="{CABCCA80-6625-4385-BF97-FA9C3E2CCF2D}"/>
    <hyperlink ref="M699" r:id="rId596" xr:uid="{98672611-0A00-4665-AE1E-3A69D41D52F9}"/>
    <hyperlink ref="M705" r:id="rId597" xr:uid="{A492CA4B-903E-4803-97E8-0C0603CD31F2}"/>
    <hyperlink ref="M708" r:id="rId598" xr:uid="{E24A1DC6-6A4B-4F9D-90E6-294A4E4E4496}"/>
    <hyperlink ref="M711" r:id="rId599" xr:uid="{06733F11-CA42-4142-8A74-A55FED360849}"/>
    <hyperlink ref="M717" r:id="rId600" xr:uid="{CFD27EAD-458E-4E43-AE5F-10D926E5E953}"/>
    <hyperlink ref="M723" r:id="rId601" xr:uid="{224CA037-5074-48B3-BE33-98A3D0F56257}"/>
    <hyperlink ref="M702" r:id="rId602" xr:uid="{B879211D-99E9-40A2-BF18-488A922DB78B}"/>
    <hyperlink ref="M1874" r:id="rId603" xr:uid="{D6964E28-07B7-4E30-9E47-D19E2FABBBB5}"/>
    <hyperlink ref="M1875" r:id="rId604" xr:uid="{E9B977A2-DBE7-4287-9709-56981086CEB1}"/>
    <hyperlink ref="M1876" r:id="rId605" xr:uid="{6C53DA14-6B2E-425A-90FE-5FD3859F86EF}"/>
    <hyperlink ref="M1877" r:id="rId606" xr:uid="{C23CEC1F-9D4C-46AF-9626-0E29AE0AD418}"/>
    <hyperlink ref="M1878" r:id="rId607" xr:uid="{4ACF5351-0D2F-484D-9410-8234473CA035}"/>
    <hyperlink ref="M1882" r:id="rId608" xr:uid="{D2140D2F-BE33-41CE-A703-C81AA2CBB16B}"/>
    <hyperlink ref="M1881" r:id="rId609" xr:uid="{BC505C96-5A86-4952-9977-68982CA757F3}"/>
    <hyperlink ref="M1884" r:id="rId610" xr:uid="{E7A6BF50-F20A-4A84-9DD4-5FE46CD14ED4}"/>
    <hyperlink ref="M1885" r:id="rId611" xr:uid="{77CC31D9-F483-4549-9D35-E3F00620A70C}"/>
    <hyperlink ref="M1886" r:id="rId612" xr:uid="{5F51C1CF-F3D3-4018-AFE0-A8495FFC8790}"/>
    <hyperlink ref="M1870" r:id="rId613" xr:uid="{6860107F-4574-4595-BA32-69C922E09AA3}"/>
    <hyperlink ref="M1871" r:id="rId614" xr:uid="{2C864CDA-A96E-4312-BD1D-4F19B1B84FC0}"/>
    <hyperlink ref="M1887" r:id="rId615" xr:uid="{4C99013A-8ADB-4FE8-88DA-19656C4BD5CA}"/>
    <hyperlink ref="M1872" r:id="rId616" xr:uid="{B3202E34-BB37-4DC7-95D8-8732E5188772}"/>
    <hyperlink ref="M1888" r:id="rId617" xr:uid="{D7D0B388-B4F5-4794-8AAA-49C90B2E41B2}"/>
    <hyperlink ref="M1889" r:id="rId618" xr:uid="{B1C67F80-D185-47D2-9C68-B9EAC626D3C5}"/>
    <hyperlink ref="M1890" r:id="rId619" xr:uid="{5999B412-9EE1-4964-9B53-6EB59C3DCC98}"/>
    <hyperlink ref="M1892" r:id="rId620" xr:uid="{BCCCDF98-B7FF-449C-872D-A26AC9A246AE}"/>
    <hyperlink ref="M1893" r:id="rId621" xr:uid="{92C9E7DD-5127-4334-8CBA-25C34993C5A8}"/>
    <hyperlink ref="M1894" r:id="rId622" xr:uid="{F4BF27DF-E2DF-4F8A-A3DE-4F50F37FBDE6}"/>
    <hyperlink ref="M1868" r:id="rId623" xr:uid="{7FC10ADD-68B8-4B4C-A774-D5DB8F217AC6}"/>
    <hyperlink ref="M1883" r:id="rId624" xr:uid="{BB8E93C0-18FA-459B-9D2D-5324175FBCBF}"/>
    <hyperlink ref="M1098" r:id="rId625" xr:uid="{3293A0D6-294E-411F-A6AA-5F2030B0E595}"/>
    <hyperlink ref="M1266" r:id="rId626" xr:uid="{58496BF9-CF5C-4204-BB51-824E28EEF3B1}"/>
    <hyperlink ref="M1895" r:id="rId627" xr:uid="{63E1F42E-BC8B-4D04-ABF8-B8861AEBB0AA}"/>
    <hyperlink ref="M1897" r:id="rId628" xr:uid="{4282FEAC-BE7B-42AF-81DE-08A36BE66279}"/>
    <hyperlink ref="M1898" r:id="rId629" xr:uid="{590C7FD7-024E-44F6-A4D1-1D3C2BBB0D5D}"/>
    <hyperlink ref="M31" r:id="rId630" xr:uid="{78A5AD47-312A-4730-9945-3E5E838AE522}"/>
    <hyperlink ref="M1903" r:id="rId631" xr:uid="{C66C8EC8-8FD2-4ED0-9BD4-4CEF7C46ACD5}"/>
    <hyperlink ref="M1906" r:id="rId632" xr:uid="{B7357D1F-EA79-43DC-A4D9-0D55F5296099}"/>
    <hyperlink ref="M1909" r:id="rId633" xr:uid="{1FEDA2DC-E77F-49C5-B07F-DEB2EF6713FF}"/>
    <hyperlink ref="M1914" r:id="rId634" xr:uid="{15010AA4-93E9-4D8F-8FFD-B2B43BF23BFF}"/>
    <hyperlink ref="M1575" r:id="rId635" xr:uid="{EFA3E3B1-7BD2-403D-9C58-94FFABBF6094}"/>
    <hyperlink ref="M1274" r:id="rId636" xr:uid="{55555017-5B7D-4224-BA5E-A223A64DC080}"/>
    <hyperlink ref="M1282" r:id="rId637" xr:uid="{0E603188-9C06-43BE-8C61-CED046D78C80}"/>
    <hyperlink ref="M1287" r:id="rId638" xr:uid="{BF39D2D5-CC6F-494E-921E-D393384305BB}"/>
    <hyperlink ref="M1292" r:id="rId639" xr:uid="{F84AF3C6-14F7-4372-9D44-BEACD1DF05F8}"/>
    <hyperlink ref="M1297" r:id="rId640" xr:uid="{608F4FA7-559F-4600-8E59-754AAEFCACB3}"/>
    <hyperlink ref="M1305" r:id="rId641" xr:uid="{8FB529A2-A932-4A40-8FF6-DD84A0F9A933}"/>
    <hyperlink ref="M1928" r:id="rId642" xr:uid="{B0EAFA39-E362-46CB-AFCA-5881C1DB237C}"/>
    <hyperlink ref="M1931" r:id="rId643" xr:uid="{0DE4A2AC-AC34-4E73-99DD-3CB05C184BE5}"/>
    <hyperlink ref="M1939" r:id="rId644" xr:uid="{1A56550D-717D-4A07-A893-1F25E771AD54}"/>
    <hyperlink ref="M1941" r:id="rId645" xr:uid="{0993A656-2BCB-4E89-BB54-51A476EE5652}"/>
    <hyperlink ref="M1943" r:id="rId646" xr:uid="{C5BF22B6-EDF9-4781-9061-657598669DF6}"/>
    <hyperlink ref="M1947" r:id="rId647" xr:uid="{CFC8CF1F-63F6-49E2-B4EE-DA8C5E6E06E1}"/>
    <hyperlink ref="M1950" r:id="rId648" xr:uid="{7D6A051B-2A99-4D6B-8FFE-7AABE0E00BAA}"/>
    <hyperlink ref="M1151" r:id="rId649" display="v.zivatkauskiene@zur.lt" xr:uid="{34A7E1AA-D166-4E40-B2CA-C066B44FEC32}"/>
    <hyperlink ref="M1206" r:id="rId650" xr:uid="{D0F0F361-30C5-48BA-BE86-69ACFB72A769}"/>
    <hyperlink ref="M96" r:id="rId651" xr:uid="{748B96B6-8A9F-4AC6-BBB8-2DC298E534CE}"/>
    <hyperlink ref="M99" r:id="rId652" xr:uid="{C10FF53D-13AF-48C5-8ECF-AD511D23DA9E}"/>
    <hyperlink ref="M105" r:id="rId653" xr:uid="{2FC9A174-46B7-4226-9789-A4603C69A50A}"/>
    <hyperlink ref="M112" r:id="rId654" xr:uid="{F2AB6BBE-A3A6-4D75-8CA9-6735450E0F23}"/>
    <hyperlink ref="M121" r:id="rId655" xr:uid="{DE06A7F5-B33A-42E0-803C-5E36132F65B6}"/>
    <hyperlink ref="M130" r:id="rId656" xr:uid="{91DA7FB9-B783-4799-96C3-C1E938D64BBC}"/>
    <hyperlink ref="M148" r:id="rId657" xr:uid="{89A6DB9B-8543-4108-97D7-09E25DA2924D}"/>
    <hyperlink ref="M161" r:id="rId658" xr:uid="{7E49D37C-3ED1-4074-8F89-7BA479D73508}"/>
    <hyperlink ref="M167" r:id="rId659" xr:uid="{B750F720-7C49-4D93-8E75-ADD2C33F78DE}"/>
    <hyperlink ref="M176" r:id="rId660" xr:uid="{47B8D9FA-0CC3-4B4F-AE54-73A0D4CE12BF}"/>
    <hyperlink ref="M178" r:id="rId661" xr:uid="{3399132F-E53A-41A4-A47D-2D827AAB14BB}"/>
    <hyperlink ref="M192" r:id="rId662" xr:uid="{10D325F0-998D-4D52-B81A-5977729223E8}"/>
    <hyperlink ref="M205" r:id="rId663" xr:uid="{BF5DB23F-5607-4214-87B5-7436592F9E10}"/>
    <hyperlink ref="M726" r:id="rId664" xr:uid="{0A7358CB-5E75-40A4-B029-49176503D569}"/>
    <hyperlink ref="M1306" r:id="rId665" xr:uid="{AFF991A3-5983-45A1-BE23-06B1149847F5}"/>
    <hyperlink ref="M1314" r:id="rId666" xr:uid="{84E39DC4-395C-47A3-9DCA-4ECE2ED1BCAA}"/>
    <hyperlink ref="M1322" r:id="rId667" xr:uid="{AD4B4317-46ED-4C50-9E7D-C0F04F153BB2}"/>
    <hyperlink ref="M735" r:id="rId668" xr:uid="{CF13D3D2-E16B-4ED9-B268-0A224DC922F9}"/>
    <hyperlink ref="M741" r:id="rId669" xr:uid="{30B64934-4B56-48C4-93A1-82F38C2EA335}"/>
    <hyperlink ref="M744" r:id="rId670" xr:uid="{6AEECD73-FDE2-45EF-8DB7-E40689E4FF67}"/>
    <hyperlink ref="M747" r:id="rId671" xr:uid="{72AA75CA-04AD-46B6-8570-AE023F8FEA1D}"/>
    <hyperlink ref="M756" r:id="rId672" xr:uid="{47CE9B69-7252-4761-9003-6BA211A0280E}"/>
    <hyperlink ref="M759" r:id="rId673" xr:uid="{ADF84759-0A6B-4F07-BB1C-43A10A3382BA}"/>
    <hyperlink ref="M762" r:id="rId674" xr:uid="{CE8D6A05-072A-4A8B-961F-1E336F72EE77}"/>
    <hyperlink ref="M765" r:id="rId675" xr:uid="{F5AD67C0-EA0A-41F4-A816-1A407CE7B80D}"/>
    <hyperlink ref="M768" r:id="rId676" xr:uid="{ED7414A1-2AB6-4F78-8A22-9ACA01AC7764}"/>
    <hyperlink ref="M771" r:id="rId677" xr:uid="{819AA85E-B63C-4D6A-95D6-CD3C5AE800ED}"/>
    <hyperlink ref="M774" r:id="rId678" xr:uid="{4B11B885-60AF-4C2C-9C72-0F213E27FDA3}"/>
    <hyperlink ref="M777" r:id="rId679" xr:uid="{C829A166-B52D-4684-8889-3A230CB80C9F}"/>
    <hyperlink ref="M778" r:id="rId680" xr:uid="{CD4C6C6E-AD48-4F1B-AF18-4F5D99159BE9}"/>
    <hyperlink ref="M781" r:id="rId681" xr:uid="{85A9BC7C-0238-4903-B5E3-575F59D0154B}"/>
    <hyperlink ref="M783" r:id="rId682" xr:uid="{A4F526A6-9FA7-40E6-A7F5-E72916148E19}"/>
    <hyperlink ref="M786" r:id="rId683" xr:uid="{17486806-5176-48DF-B466-817514A5741D}"/>
    <hyperlink ref="M789" r:id="rId684" xr:uid="{A2597C4A-1AFB-460B-9E64-8B1051986B16}"/>
    <hyperlink ref="M792" r:id="rId685" xr:uid="{015A1710-15E6-4596-A3BF-985C8B872786}"/>
    <hyperlink ref="M795" r:id="rId686" xr:uid="{FC3FA6A5-5E86-426E-963A-BAAF315CBD44}"/>
    <hyperlink ref="M798" r:id="rId687" xr:uid="{AD8DBAC6-6000-4EBB-A7C4-FDA72CFDDD3F}"/>
    <hyperlink ref="M801" r:id="rId688" xr:uid="{E61D883B-B93C-4EF8-9237-CC69E6B02ED3}"/>
    <hyperlink ref="M804" r:id="rId689" xr:uid="{D694A815-C122-4BD6-AA46-98FC45BC465A}"/>
    <hyperlink ref="M807" r:id="rId690" xr:uid="{A5303BFA-26C4-426B-9E4F-AB12D8B08FF7}"/>
    <hyperlink ref="M810" r:id="rId691" xr:uid="{99826B5C-E4A7-4DC4-98D8-AF0A57B3FCA5}"/>
    <hyperlink ref="M813" r:id="rId692" xr:uid="{08F8B284-72F6-44B9-9A5B-80A33EBB27E9}"/>
    <hyperlink ref="M822" r:id="rId693" xr:uid="{35DAACEF-6BC7-403C-A181-AEB9896D197C}"/>
    <hyperlink ref="M825" r:id="rId694" xr:uid="{ED47BE5E-BB7F-41DF-BF42-50AEB73C7B3D}"/>
    <hyperlink ref="M828" r:id="rId695" xr:uid="{FE8F3F94-44A8-4C45-965A-9374828A8895}"/>
    <hyperlink ref="M831" r:id="rId696" xr:uid="{F22703E4-71C2-4DDE-B326-17CBCD12F348}"/>
    <hyperlink ref="M834" r:id="rId697" xr:uid="{367F628C-78F5-4822-BC45-A0A5BD135A44}"/>
    <hyperlink ref="M837" r:id="rId698" xr:uid="{04F1E547-8634-47A1-8B8D-5D388C8DC4EE}"/>
    <hyperlink ref="M846" r:id="rId699" xr:uid="{242A60ED-F8CF-4C6C-9CEE-DEE6C87110DB}"/>
    <hyperlink ref="M849" r:id="rId700" xr:uid="{8188D91F-AAF0-43B6-A92F-70FDB6E46EE6}"/>
    <hyperlink ref="M852" r:id="rId701" xr:uid="{CBE3250C-B26F-49D1-9073-C0D0159A48DB}"/>
    <hyperlink ref="M855" r:id="rId702" xr:uid="{3D6DF0A6-44EA-43C4-BC86-FFCC1FE1212C}"/>
    <hyperlink ref="M858" r:id="rId703" xr:uid="{CE91D4D4-E073-4AD8-82A2-935928E8029A}"/>
    <hyperlink ref="M861" r:id="rId704" xr:uid="{048DEA32-C33B-45F7-AE69-30C2E9809BAC}"/>
    <hyperlink ref="M864" r:id="rId705" xr:uid="{77EF4DD3-09CC-49D0-B7CA-FD24E19F07C2}"/>
    <hyperlink ref="M867" r:id="rId706" xr:uid="{B24D8F80-DDD4-4633-B1B2-20D2BC575DD4}"/>
    <hyperlink ref="M869" r:id="rId707" xr:uid="{0016606E-8B44-43BF-9EB2-F0408F8488BD}"/>
    <hyperlink ref="M872" r:id="rId708" xr:uid="{00BF3BC6-847E-4FF6-9A11-4B97B25524CD}"/>
    <hyperlink ref="M875" r:id="rId709" xr:uid="{7F774411-D422-4735-850F-9753186EE768}"/>
    <hyperlink ref="M878" r:id="rId710" xr:uid="{13AB0C0E-E9C2-401A-B112-887D7C562E95}"/>
    <hyperlink ref="M881" r:id="rId711" xr:uid="{2A273D50-747E-4A48-8A72-929E399D4103}"/>
    <hyperlink ref="M884" r:id="rId712" xr:uid="{AC2B395B-8022-49DC-B84A-39F9AE5D0CFC}"/>
    <hyperlink ref="M887" r:id="rId713" xr:uid="{9465E614-9320-43CA-8F50-3E16D6618B3E}"/>
    <hyperlink ref="M890" r:id="rId714" xr:uid="{D1BF3E39-D99A-4D7A-9374-85A01A9E87B0}"/>
    <hyperlink ref="M893" r:id="rId715" xr:uid="{3C6907D7-1E06-4299-BDCA-6B8B0F5530A8}"/>
    <hyperlink ref="M896" r:id="rId716" xr:uid="{1EF238E5-A255-4DEA-BCE7-50F318331D4D}"/>
    <hyperlink ref="M1953" r:id="rId717" xr:uid="{36944B78-2ADD-418B-9AFA-352E0EC05115}"/>
    <hyperlink ref="M1956" r:id="rId718" xr:uid="{3AB861D3-4027-4ABD-91CD-F18485CB6C30}"/>
    <hyperlink ref="M1957" r:id="rId719" display="mailto:mindaugas.butkevicius@gmail.com" xr:uid="{C00D3CE4-CE64-4EB5-B67F-2F50B44053D0}"/>
    <hyperlink ref="M1958" r:id="rId720" xr:uid="{8F3EC3B6-6890-49F1-96AA-5BA8AE47C16A}"/>
    <hyperlink ref="M1955" r:id="rId721" xr:uid="{2A29A869-D2C1-4DC9-A51A-9E159885CCB4}"/>
    <hyperlink ref="M1961" r:id="rId722" xr:uid="{33BA4F01-FE9F-46AA-8C67-053A77AFEDD8}"/>
    <hyperlink ref="M1966" r:id="rId723" xr:uid="{432EA6EE-3B12-4F3F-8137-DD7363007368}"/>
    <hyperlink ref="M1959" r:id="rId724" xr:uid="{6B5CDEB3-D57B-4E62-AD48-F65ADB472499}"/>
    <hyperlink ref="M1330" r:id="rId725" xr:uid="{6D8D55BC-0A08-46A8-A4B2-6B2B25091E06}"/>
    <hyperlink ref="M1338" r:id="rId726" xr:uid="{0B637934-8C7F-40BF-A78B-0D6DDDE9BE3D}"/>
    <hyperlink ref="M1970" r:id="rId727" xr:uid="{C7E16398-8C31-404A-80F4-5CC19BB54110}"/>
    <hyperlink ref="M1972" r:id="rId728" xr:uid="{50028E06-5D6B-4B17-BE78-D1ADA9C9E670}"/>
    <hyperlink ref="M1974" r:id="rId729" xr:uid="{C8265797-D199-465A-AE42-0A4F78EE9974}"/>
    <hyperlink ref="M1829" r:id="rId730" xr:uid="{13D6C395-B83C-4670-86E1-B2EFBB2586D7}"/>
    <hyperlink ref="M738" r:id="rId731" xr:uid="{47D4C430-86E5-462E-AF7F-FB49B4EF349E}"/>
    <hyperlink ref="M1831" r:id="rId732" xr:uid="{E1187D3D-B80E-4705-A73E-5F39E7072BD2}"/>
    <hyperlink ref="M1837" r:id="rId733" xr:uid="{D1D18E03-A229-4D58-97B0-2E1EBD4D5098}"/>
    <hyperlink ref="M899" r:id="rId734" xr:uid="{D737287B-590B-4C20-B411-E93CCA47B75D}"/>
    <hyperlink ref="M902" r:id="rId735" xr:uid="{C3836B6A-679F-4BE5-B2EF-C5B40A9BA6D4}"/>
    <hyperlink ref="M905" r:id="rId736" xr:uid="{D56AE5EA-2087-49F9-B442-F4F5B491C737}"/>
    <hyperlink ref="M908" r:id="rId737" xr:uid="{0CBE896F-491A-4905-B7BF-AEA4ABF8CC17}"/>
    <hyperlink ref="M911" r:id="rId738" xr:uid="{9FA898FB-68DF-4D4C-93EA-63281E9B2810}"/>
    <hyperlink ref="M914" r:id="rId739" xr:uid="{0269B942-5A60-4715-9535-64C7725FE255}"/>
    <hyperlink ref="M1346" r:id="rId740" xr:uid="{12DE8BD5-7E7E-4803-B431-84DE5BC3F643}"/>
    <hyperlink ref="M1429" r:id="rId741" xr:uid="{487C443C-68A8-4FEC-B97B-D0A748644386}"/>
    <hyperlink ref="M1351" r:id="rId742" xr:uid="{37F5A00A-B8AC-4E21-936F-97FB58C47CCF}"/>
    <hyperlink ref="M1356" r:id="rId743" xr:uid="{2A33291B-C786-4E40-A826-6C192964A09B}"/>
    <hyperlink ref="M1923" r:id="rId744" xr:uid="{8454B0BF-5084-4341-BA67-7C88C26F2D9F}"/>
    <hyperlink ref="M1981" r:id="rId745" xr:uid="{87CF222D-DBCE-48F4-A894-16C1DF314E0E}"/>
    <hyperlink ref="M1687" r:id="rId746" xr:uid="{D37B7042-64ED-42DD-A326-B3785B2BAAF7}"/>
    <hyperlink ref="M1987" r:id="rId747" xr:uid="{BA98FB81-99F2-4ECD-9291-420BB2A86EB6}"/>
    <hyperlink ref="M1988" r:id="rId748" xr:uid="{E61F5B90-26C3-495C-8137-E0817F12B991}"/>
    <hyperlink ref="M1873" r:id="rId749" xr:uid="{E910355D-0550-4307-886C-8AD6C48B5AC4}"/>
    <hyperlink ref="M1989" r:id="rId750" xr:uid="{33016C9C-D12A-4E25-988E-FBC91234FD55}"/>
    <hyperlink ref="M1361" r:id="rId751" xr:uid="{D84DD199-5D93-451E-A3CE-BF24E077EE5D}"/>
    <hyperlink ref="M1366" r:id="rId752" xr:uid="{0DE90B2A-5E8D-4145-972F-7F0001741344}"/>
    <hyperlink ref="M1994" r:id="rId753" xr:uid="{8222E1DB-17C5-4EFE-B1DB-063F9013E5AA}"/>
    <hyperlink ref="M1991" r:id="rId754" xr:uid="{AC016AD8-D9F4-44DB-AAFA-6BC215ADA362}"/>
    <hyperlink ref="M1579" r:id="rId755" xr:uid="{AD437794-0EA7-4CE7-BB4D-2156F0B7EA72}"/>
    <hyperlink ref="M1580" r:id="rId756" xr:uid="{0A6E7A6D-B831-465B-BB95-19D5A1DF5704}"/>
    <hyperlink ref="M1582" r:id="rId757" xr:uid="{53BBB6E6-39A4-4792-9DAA-B57F1E818458}"/>
    <hyperlink ref="M1584" r:id="rId758" xr:uid="{B8137330-EBEA-4AAC-8405-FE2F6B72C0CF}"/>
    <hyperlink ref="M1606" r:id="rId759" xr:uid="{FE9A5D62-DC89-4D5B-94B1-4DDC074E3B07}"/>
    <hyperlink ref="M1603" r:id="rId760" xr:uid="{FDC26F5C-621D-45B7-80A5-941625B9EB7E}"/>
    <hyperlink ref="M1587" r:id="rId761" xr:uid="{169149D3-6E34-449B-BCD7-412C0F72AAB3}"/>
    <hyperlink ref="M1595" r:id="rId762" xr:uid="{BD499925-DED7-44AF-A2BD-D05C7133AA93}"/>
    <hyperlink ref="M1371" r:id="rId763" xr:uid="{80999A8D-A558-4EF1-BA0B-F29A16D58AF6}"/>
    <hyperlink ref="M1385" r:id="rId764" xr:uid="{42A1C05A-E1E5-46B0-9FC4-5121AA07C553}"/>
    <hyperlink ref="M1394" r:id="rId765" xr:uid="{2EAC7F7E-31DC-4171-9525-D217DAB28124}"/>
    <hyperlink ref="M1403" r:id="rId766" xr:uid="{F593A8E2-458C-4A28-B772-863DA2B1F41F}"/>
    <hyperlink ref="M1869" r:id="rId767" xr:uid="{3B7E78FD-02EE-4818-B570-57292ACD164B}"/>
    <hyperlink ref="M1999" r:id="rId768" xr:uid="{BA5C5E81-0069-4412-B9A6-72B0FBB4EE0B}"/>
    <hyperlink ref="M2004" r:id="rId769" xr:uid="{7BA96079-937E-448A-8871-7F1908A3D977}"/>
    <hyperlink ref="M2012" r:id="rId770" xr:uid="{00964737-C907-436A-A536-7C7A1EE6C11F}"/>
    <hyperlink ref="M917" r:id="rId771" xr:uid="{0F1316A0-BC8E-4355-B6ED-0F3C0E4029F4}"/>
    <hyperlink ref="M920" r:id="rId772" xr:uid="{3C50BEE4-70AA-49AF-8FF3-65E2543BB35B}"/>
    <hyperlink ref="M923" r:id="rId773" xr:uid="{FEFF651D-2DD4-443E-834A-4DF3671B84A9}"/>
    <hyperlink ref="M926" r:id="rId774" xr:uid="{905DBA18-8026-4783-B36A-0BF4D14DDCAB}"/>
    <hyperlink ref="M935" r:id="rId775" xr:uid="{B26395AD-3830-4A5D-88BE-0231D06298DE}"/>
    <hyperlink ref="M938" r:id="rId776" xr:uid="{FADB38D4-C56D-4A12-88CC-49E4D94AE069}"/>
    <hyperlink ref="M947" r:id="rId777" xr:uid="{8CB62F71-4008-4710-A2DE-6D85FF57EE51}"/>
    <hyperlink ref="M950" r:id="rId778" xr:uid="{2E674A62-9557-455E-A3DE-8A5A07061AEC}"/>
    <hyperlink ref="M959" r:id="rId779" xr:uid="{BB844883-034F-4D00-ADF6-E8BF37E973E5}"/>
    <hyperlink ref="M962" r:id="rId780" xr:uid="{4DC2663E-ED07-495F-A997-205C559F92FB}"/>
    <hyperlink ref="M199" r:id="rId781" xr:uid="{36F41C52-14A7-4D40-BA7A-A0E20AEBB3D8}"/>
    <hyperlink ref="M2020" r:id="rId782" xr:uid="{09171C63-0695-4728-9AC6-84FFDE2329B0}"/>
    <hyperlink ref="M2037" r:id="rId783" xr:uid="{6B7948A1-4279-4525-AA76-11CC7475BC02}"/>
    <hyperlink ref="M2045" r:id="rId784" xr:uid="{AA4AD111-A767-4F3D-BCE9-DF984ED56FBF}"/>
    <hyperlink ref="M2053" r:id="rId785" xr:uid="{C8B55A62-859C-4888-9C51-5BC9B290746B}"/>
    <hyperlink ref="M2061" r:id="rId786" xr:uid="{C09E26AA-EE94-4A36-B78D-CB54C84710BA}"/>
    <hyperlink ref="M965" r:id="rId787" xr:uid="{63BA1E2D-EB77-4C93-8E12-F5793B5E8374}"/>
    <hyperlink ref="M968" r:id="rId788" xr:uid="{548C2EE0-7956-4341-95D8-A2761A13E85D}"/>
    <hyperlink ref="M977" r:id="rId789" xr:uid="{964BBEFA-3CCA-480E-BC72-1D798C9EF398}"/>
    <hyperlink ref="M980" r:id="rId790" xr:uid="{C49C101B-C8F9-480A-93FB-30DA23A332B7}"/>
    <hyperlink ref="M989" r:id="rId791" xr:uid="{DC21B2E5-9BA0-4B8A-91FA-E84C65E36E66}"/>
    <hyperlink ref="M277" r:id="rId792" xr:uid="{787ACB8B-8517-472D-BD9B-81C351AEBB85}"/>
    <hyperlink ref="M295" r:id="rId793" xr:uid="{54EBA041-DF71-4939-9913-D5199E8B51E4}"/>
    <hyperlink ref="M322" r:id="rId794" xr:uid="{5364742A-C57F-4A8E-8B17-384B77DE8701}"/>
    <hyperlink ref="M436" r:id="rId795" xr:uid="{5ECA922B-ACC9-46C0-A251-5A07CD381C4C}"/>
    <hyperlink ref="M714" r:id="rId796" xr:uid="{91763289-1CA3-4E02-A107-316BD5B11536}"/>
    <hyperlink ref="M720" r:id="rId797" xr:uid="{F320D347-2239-40A6-A550-F1E07C86645E}"/>
    <hyperlink ref="M1891" r:id="rId798" xr:uid="{25977D83-7DB2-47E6-B560-0A2F012CB639}"/>
    <hyperlink ref="M1866" r:id="rId799" xr:uid="{A92300A7-AA2D-4A69-B358-A900BE86B2EA}"/>
    <hyperlink ref="M1261" r:id="rId800" xr:uid="{85417AFC-CF8F-46FB-918E-48EDF48A9177}"/>
    <hyperlink ref="F2066" r:id="rId801" xr:uid="{25225C65-9507-408B-B57E-B6BE16231F78}"/>
    <hyperlink ref="M2066" r:id="rId802" xr:uid="{A0695A1F-4AD3-4428-8DBA-749F33C1A461}"/>
    <hyperlink ref="M2074" r:id="rId803" xr:uid="{616918EF-A751-41C0-A300-77641B3FC985}"/>
    <hyperlink ref="F2074" r:id="rId804" xr:uid="{F2CE7C81-999D-4A69-B557-D0C25736CB51}"/>
    <hyperlink ref="M1767" r:id="rId805" xr:uid="{7C83D3D6-6F0F-4B3D-AFD4-B8A678E47353}"/>
    <hyperlink ref="M1763" r:id="rId806" xr:uid="{D38AC898-D07A-4CC8-9E75-0AC0B011D27B}"/>
    <hyperlink ref="F1767" r:id="rId807" xr:uid="{3EA47B23-9CFF-48C9-A206-4B5551D5E427}"/>
    <hyperlink ref="F1763" r:id="rId808" xr:uid="{F217CDD9-A7C1-41B2-B940-4ABFFE737980}"/>
    <hyperlink ref="M1722" r:id="rId809" xr:uid="{E698F14C-8637-428E-801C-AC8F592D47F3}"/>
    <hyperlink ref="F1758" r:id="rId810" xr:uid="{D4F2FB90-8353-4C5B-98AE-E7B5811DCE47}"/>
    <hyperlink ref="M1758" r:id="rId811" xr:uid="{92FEAB78-C028-47CC-8FDC-D0FDAE0E2F0E}"/>
    <hyperlink ref="M2080" r:id="rId812" xr:uid="{2FFA8DF9-3128-484A-BF8A-71BC7BB46208}"/>
    <hyperlink ref="F2080" r:id="rId813" xr:uid="{49F7C8DD-A8D8-4FC7-A5D8-C1002C45F559}"/>
    <hyperlink ref="F1991" r:id="rId814" xr:uid="{4707773C-D115-448C-BDAF-497FB8182EFC}"/>
    <hyperlink ref="F2088" r:id="rId815" xr:uid="{E3B625AA-8113-4B5C-AD3B-D94204CEF87F}"/>
    <hyperlink ref="M2088" r:id="rId816" xr:uid="{1B1CD290-6CB2-4E11-804A-41CECF71B652}"/>
    <hyperlink ref="M2094" r:id="rId817" xr:uid="{A40D5A2E-6FAD-40E9-A99B-BC665C97AEC0}"/>
    <hyperlink ref="F2094" r:id="rId818" xr:uid="{450E5A47-5D16-4994-8836-270324779EF0}"/>
    <hyperlink ref="M1412" r:id="rId819" xr:uid="{62572908-7B97-4D85-9F5D-28EB86F26C02}"/>
    <hyperlink ref="F1037" r:id="rId820" xr:uid="{CF2E2741-4A4D-440D-8F65-F0419168D7BA}"/>
    <hyperlink ref="M1037" r:id="rId821" xr:uid="{5247260E-E686-4143-8C74-C379E6AB32E5}"/>
    <hyperlink ref="F992" r:id="rId822" xr:uid="{6E668375-6F6D-45A6-BC5D-8C5ED568F1F6}"/>
    <hyperlink ref="M992" r:id="rId823" xr:uid="{4CE2F4EB-1F94-476B-B66B-A66B6C6DFF6C}"/>
    <hyperlink ref="F1001" r:id="rId824" xr:uid="{0B71691B-66A2-4C9A-BB4C-45A1268D58B7}"/>
    <hyperlink ref="F1010" r:id="rId825" xr:uid="{B82739CE-CEE8-4346-BDF5-FC097C215903}"/>
    <hyperlink ref="M1001" r:id="rId826" xr:uid="{E0982AB5-01D8-4F68-995A-D7A77497BB95}"/>
    <hyperlink ref="M1010" r:id="rId827" xr:uid="{46A9128B-F3EE-41C8-8533-980FC625595D}"/>
    <hyperlink ref="F1019" r:id="rId828" xr:uid="{84ED5B8D-CCA1-46DC-8574-FB4FF26A0EF4}"/>
    <hyperlink ref="F1022" r:id="rId829" xr:uid="{CF6FC622-8E99-4A6D-B427-2412B2C6A4D4}"/>
    <hyperlink ref="F1025" r:id="rId830" xr:uid="{92BE0A72-7A18-45BE-ACAC-92F6FF1E04DC}"/>
    <hyperlink ref="M1019" r:id="rId831" xr:uid="{C76F5B87-FBE5-43C5-BBC3-5715DDBA71E8}"/>
    <hyperlink ref="M1022" r:id="rId832" xr:uid="{AFA8CD19-F76F-440A-9042-975EA21B77ED}"/>
    <hyperlink ref="M1025" r:id="rId833" xr:uid="{A70B2F81-9AEF-437B-A6BD-6E90AEC6CE91}"/>
    <hyperlink ref="F2099" r:id="rId834" xr:uid="{EDEB33B6-FEA5-4C7E-8492-A79333A5CFCD}"/>
    <hyperlink ref="M2099" r:id="rId835" xr:uid="{576D6FFF-BF69-4019-8CDC-6A0E43C6B3E5}"/>
    <hyperlink ref="F1867" r:id="rId836" xr:uid="{A5ADB45B-A274-451E-AD01-7EBE70D9EE10}"/>
    <hyperlink ref="M1867" r:id="rId837" xr:uid="{81BB0C01-36B3-482A-8BBF-FA8ED0D60367}"/>
    <hyperlink ref="F1879" r:id="rId838" xr:uid="{E98C2CFE-CA54-42F7-95F9-4FD35F1FBC89}"/>
    <hyperlink ref="M1879" r:id="rId839" xr:uid="{3383C1DB-C15C-4F67-95B1-189AA9331EB5}"/>
    <hyperlink ref="F1489" r:id="rId840" xr:uid="{36659271-C2AB-4E61-AB64-745D77A69C2C}"/>
    <hyperlink ref="F1488" r:id="rId841" xr:uid="{2ADE0DEC-F6DF-410F-A6B8-4221C9EC4295}"/>
    <hyperlink ref="F1487" r:id="rId842" xr:uid="{53DFE01A-31ED-413D-B4A3-8B8536302B85}"/>
    <hyperlink ref="F1485" r:id="rId843" xr:uid="{2B8A2DA7-08CB-4F45-AEE6-1E177CD77082}"/>
    <hyperlink ref="F1491" r:id="rId844" xr:uid="{BC4DEA9D-3410-4B52-A338-5639AD8B64FE}"/>
    <hyperlink ref="F1494" r:id="rId845" xr:uid="{BC3D5DC3-CB23-44A3-9B18-E011F8416398}"/>
    <hyperlink ref="M1485" r:id="rId846" xr:uid="{10CABC1F-28FF-4454-A851-9120B86B4D4B}"/>
    <hyperlink ref="M1487" r:id="rId847" xr:uid="{F62203BE-10DC-4F58-91DE-80EAEC1CCBBE}"/>
    <hyperlink ref="M1488" r:id="rId848" xr:uid="{61B20956-FE59-4CE5-AEC6-137A3EE3E6D7}"/>
    <hyperlink ref="M1489" r:id="rId849" xr:uid="{FDF20E6B-FCF1-4D84-A373-1DD07927F1DF}"/>
    <hyperlink ref="M1491" r:id="rId850" xr:uid="{2D7A6B30-C295-4FC6-BD0F-174C38E534C2}"/>
    <hyperlink ref="M1494" r:id="rId851" xr:uid="{EDCF3A22-EFB9-4802-A669-2D2B193035F0}"/>
    <hyperlink ref="F2106" r:id="rId852" xr:uid="{CA4EBCA9-43C6-4E44-97C3-904CA1795438}"/>
    <hyperlink ref="M2106" r:id="rId853" xr:uid="{07625DDD-BE99-45E7-909A-246FDB1644D0}"/>
    <hyperlink ref="M1421" r:id="rId854" xr:uid="{1C4656A1-C144-43E3-A515-F75E34E8C694}"/>
    <hyperlink ref="F1028" r:id="rId855" xr:uid="{A026C7BB-7F57-4231-9426-7B13D1C9042E}"/>
    <hyperlink ref="M1028" r:id="rId856" xr:uid="{0E5F18FC-FAD8-46D5-AE84-689A8A314E44}"/>
    <hyperlink ref="F2124" r:id="rId857" xr:uid="{C5B10EF4-4BB5-437C-934C-9EDA69B100C5}"/>
    <hyperlink ref="M2124" r:id="rId858" xr:uid="{87DD1976-E9D3-475C-BF34-E95A9F31FF14}"/>
    <hyperlink ref="F2125" r:id="rId859" xr:uid="{843E490E-C87E-494F-8DC1-0BE4015AB0A6}"/>
    <hyperlink ref="M2125" r:id="rId860" xr:uid="{F102C417-B1F8-4C72-A20B-0652C4F15D85}"/>
    <hyperlink ref="F2126" r:id="rId861" xr:uid="{1109A1D4-6D8E-410D-8D7C-C603779DA7D1}"/>
    <hyperlink ref="M2126" r:id="rId862" xr:uid="{5DEE0192-661F-44AC-92E2-F6B1FFC7679B}"/>
  </hyperlinks>
  <pageMargins left="0.23622047244094491" right="0.19685039370078741" top="0.74803149606299213" bottom="0.74803149606299213" header="0.31496062992125984" footer="0.31496062992125984"/>
  <pageSetup paperSize="9" scale="70" orientation="landscape" r:id="rId8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E33F7-A48B-437F-8B28-2E2643C5CC42}">
  <sheetPr>
    <tabColor theme="7" tint="0.59999389629810485"/>
  </sheetPr>
  <dimension ref="A2:P24"/>
  <sheetViews>
    <sheetView zoomScale="110" zoomScaleNormal="110" workbookViewId="0">
      <selection activeCell="A3" sqref="A3"/>
    </sheetView>
  </sheetViews>
  <sheetFormatPr defaultColWidth="9.21875" defaultRowHeight="13.8" x14ac:dyDescent="0.25"/>
  <cols>
    <col min="1" max="1" width="7.5546875" style="10" customWidth="1"/>
    <col min="2" max="2" width="8.44140625" style="11" customWidth="1"/>
    <col min="3" max="16384" width="9.21875" style="11"/>
  </cols>
  <sheetData>
    <row r="2" spans="1:16" ht="40.799999999999997" customHeight="1" x14ac:dyDescent="0.25">
      <c r="A2" s="354" t="s">
        <v>720</v>
      </c>
      <c r="B2" s="355"/>
      <c r="C2" s="355"/>
      <c r="D2" s="355"/>
      <c r="E2" s="355"/>
      <c r="F2" s="355"/>
      <c r="G2" s="355"/>
      <c r="H2" s="355"/>
      <c r="I2" s="355"/>
      <c r="J2" s="355"/>
      <c r="K2" s="355"/>
      <c r="L2" s="355"/>
      <c r="M2" s="355"/>
      <c r="N2" s="355"/>
      <c r="O2" s="355"/>
      <c r="P2" s="356"/>
    </row>
    <row r="3" spans="1:16" ht="76.349999999999994" customHeight="1" x14ac:dyDescent="0.25">
      <c r="A3" s="12" t="s">
        <v>496</v>
      </c>
      <c r="B3" s="357" t="s">
        <v>721</v>
      </c>
      <c r="C3" s="357"/>
      <c r="D3" s="357"/>
      <c r="E3" s="357"/>
      <c r="F3" s="357"/>
      <c r="G3" s="357"/>
      <c r="H3" s="357"/>
      <c r="I3" s="357"/>
      <c r="J3" s="357"/>
      <c r="K3" s="357"/>
      <c r="L3" s="357"/>
      <c r="M3" s="357"/>
      <c r="N3" s="357"/>
      <c r="O3" s="357"/>
      <c r="P3" s="357"/>
    </row>
    <row r="4" spans="1:16" x14ac:dyDescent="0.25">
      <c r="A4" s="12" t="s">
        <v>686</v>
      </c>
      <c r="B4" s="357" t="s">
        <v>687</v>
      </c>
      <c r="C4" s="357"/>
      <c r="D4" s="357"/>
      <c r="E4" s="357"/>
      <c r="F4" s="357"/>
      <c r="G4" s="357"/>
      <c r="H4" s="357"/>
      <c r="I4" s="357"/>
      <c r="J4" s="357"/>
      <c r="K4" s="357"/>
      <c r="L4" s="357"/>
      <c r="M4" s="357"/>
      <c r="N4" s="357"/>
      <c r="O4" s="357"/>
      <c r="P4" s="357"/>
    </row>
    <row r="5" spans="1:16" x14ac:dyDescent="0.25">
      <c r="A5" s="351"/>
      <c r="B5" s="12" t="s">
        <v>567</v>
      </c>
      <c r="C5" s="357" t="s">
        <v>688</v>
      </c>
      <c r="D5" s="357"/>
      <c r="E5" s="357"/>
      <c r="F5" s="357"/>
      <c r="G5" s="357"/>
      <c r="H5" s="357"/>
      <c r="I5" s="357"/>
      <c r="J5" s="357"/>
      <c r="K5" s="357"/>
      <c r="L5" s="357"/>
      <c r="M5" s="357"/>
      <c r="N5" s="357"/>
      <c r="O5" s="357"/>
      <c r="P5" s="357"/>
    </row>
    <row r="6" spans="1:16" ht="27.6" customHeight="1" x14ac:dyDescent="0.25">
      <c r="A6" s="352"/>
      <c r="B6" s="12" t="s">
        <v>689</v>
      </c>
      <c r="C6" s="357" t="s">
        <v>690</v>
      </c>
      <c r="D6" s="357"/>
      <c r="E6" s="357"/>
      <c r="F6" s="357"/>
      <c r="G6" s="357"/>
      <c r="H6" s="357"/>
      <c r="I6" s="357"/>
      <c r="J6" s="357"/>
      <c r="K6" s="357"/>
      <c r="L6" s="357"/>
      <c r="M6" s="357"/>
      <c r="N6" s="357"/>
      <c r="O6" s="357"/>
      <c r="P6" s="357"/>
    </row>
    <row r="7" spans="1:16" ht="27.6" customHeight="1" x14ac:dyDescent="0.25">
      <c r="A7" s="352"/>
      <c r="B7" s="12" t="s">
        <v>691</v>
      </c>
      <c r="C7" s="357" t="s">
        <v>692</v>
      </c>
      <c r="D7" s="357"/>
      <c r="E7" s="357"/>
      <c r="F7" s="357"/>
      <c r="G7" s="357"/>
      <c r="H7" s="357"/>
      <c r="I7" s="357"/>
      <c r="J7" s="357"/>
      <c r="K7" s="357"/>
      <c r="L7" s="357"/>
      <c r="M7" s="357"/>
      <c r="N7" s="357"/>
      <c r="O7" s="357"/>
      <c r="P7" s="357"/>
    </row>
    <row r="8" spans="1:16" x14ac:dyDescent="0.25">
      <c r="A8" s="352"/>
      <c r="B8" s="12" t="s">
        <v>693</v>
      </c>
      <c r="C8" s="357" t="s">
        <v>694</v>
      </c>
      <c r="D8" s="357"/>
      <c r="E8" s="357"/>
      <c r="F8" s="357"/>
      <c r="G8" s="357"/>
      <c r="H8" s="357"/>
      <c r="I8" s="357"/>
      <c r="J8" s="357"/>
      <c r="K8" s="357"/>
      <c r="L8" s="357"/>
      <c r="M8" s="357"/>
      <c r="N8" s="357"/>
      <c r="O8" s="357"/>
      <c r="P8" s="357"/>
    </row>
    <row r="9" spans="1:16" ht="30.6" customHeight="1" x14ac:dyDescent="0.25">
      <c r="A9" s="352"/>
      <c r="B9" s="12" t="s">
        <v>695</v>
      </c>
      <c r="C9" s="357" t="s">
        <v>696</v>
      </c>
      <c r="D9" s="357"/>
      <c r="E9" s="357"/>
      <c r="F9" s="357"/>
      <c r="G9" s="357"/>
      <c r="H9" s="357"/>
      <c r="I9" s="357"/>
      <c r="J9" s="357"/>
      <c r="K9" s="357"/>
      <c r="L9" s="357"/>
      <c r="M9" s="357"/>
      <c r="N9" s="357"/>
      <c r="O9" s="357"/>
      <c r="P9" s="357"/>
    </row>
    <row r="10" spans="1:16" x14ac:dyDescent="0.25">
      <c r="A10" s="352"/>
      <c r="B10" s="12" t="s">
        <v>697</v>
      </c>
      <c r="C10" s="357" t="s">
        <v>698</v>
      </c>
      <c r="D10" s="357"/>
      <c r="E10" s="357"/>
      <c r="F10" s="357"/>
      <c r="G10" s="357"/>
      <c r="H10" s="357"/>
      <c r="I10" s="357"/>
      <c r="J10" s="357"/>
      <c r="K10" s="357"/>
      <c r="L10" s="357"/>
      <c r="M10" s="357"/>
      <c r="N10" s="357"/>
      <c r="O10" s="357"/>
      <c r="P10" s="357"/>
    </row>
    <row r="11" spans="1:16" ht="27.6" customHeight="1" x14ac:dyDescent="0.25">
      <c r="A11" s="352"/>
      <c r="B11" s="12" t="s">
        <v>699</v>
      </c>
      <c r="C11" s="357" t="s">
        <v>700</v>
      </c>
      <c r="D11" s="357"/>
      <c r="E11" s="357"/>
      <c r="F11" s="357"/>
      <c r="G11" s="357"/>
      <c r="H11" s="357"/>
      <c r="I11" s="357"/>
      <c r="J11" s="357"/>
      <c r="K11" s="357"/>
      <c r="L11" s="357"/>
      <c r="M11" s="357"/>
      <c r="N11" s="357"/>
      <c r="O11" s="357"/>
      <c r="P11" s="357"/>
    </row>
    <row r="12" spans="1:16" ht="45" customHeight="1" x14ac:dyDescent="0.25">
      <c r="A12" s="352"/>
      <c r="B12" s="12" t="s">
        <v>701</v>
      </c>
      <c r="C12" s="357" t="s">
        <v>702</v>
      </c>
      <c r="D12" s="357"/>
      <c r="E12" s="357"/>
      <c r="F12" s="357"/>
      <c r="G12" s="357"/>
      <c r="H12" s="357"/>
      <c r="I12" s="357"/>
      <c r="J12" s="357"/>
      <c r="K12" s="357"/>
      <c r="L12" s="357"/>
      <c r="M12" s="357"/>
      <c r="N12" s="357"/>
      <c r="O12" s="357"/>
      <c r="P12" s="357"/>
    </row>
    <row r="13" spans="1:16" ht="28.8" customHeight="1" x14ac:dyDescent="0.25">
      <c r="A13" s="352"/>
      <c r="B13" s="12" t="s">
        <v>703</v>
      </c>
      <c r="C13" s="357" t="s">
        <v>704</v>
      </c>
      <c r="D13" s="357"/>
      <c r="E13" s="357"/>
      <c r="F13" s="357"/>
      <c r="G13" s="357"/>
      <c r="H13" s="357"/>
      <c r="I13" s="357"/>
      <c r="J13" s="357"/>
      <c r="K13" s="357"/>
      <c r="L13" s="357"/>
      <c r="M13" s="357"/>
      <c r="N13" s="357"/>
      <c r="O13" s="357"/>
      <c r="P13" s="357"/>
    </row>
    <row r="14" spans="1:16" ht="18" customHeight="1" x14ac:dyDescent="0.25">
      <c r="A14" s="353"/>
      <c r="B14" s="12" t="s">
        <v>705</v>
      </c>
      <c r="C14" s="357" t="s">
        <v>706</v>
      </c>
      <c r="D14" s="357"/>
      <c r="E14" s="357"/>
      <c r="F14" s="357"/>
      <c r="G14" s="357"/>
      <c r="H14" s="357"/>
      <c r="I14" s="357"/>
      <c r="J14" s="357"/>
      <c r="K14" s="357"/>
      <c r="L14" s="357"/>
      <c r="M14" s="357"/>
      <c r="N14" s="357"/>
      <c r="O14" s="357"/>
      <c r="P14" s="357"/>
    </row>
    <row r="15" spans="1:16" ht="30.6" customHeight="1" x14ac:dyDescent="0.25">
      <c r="A15" s="12" t="s">
        <v>707</v>
      </c>
      <c r="B15" s="357" t="s">
        <v>708</v>
      </c>
      <c r="C15" s="357"/>
      <c r="D15" s="357"/>
      <c r="E15" s="357"/>
      <c r="F15" s="357"/>
      <c r="G15" s="357"/>
      <c r="H15" s="357"/>
      <c r="I15" s="357"/>
      <c r="J15" s="357"/>
      <c r="K15" s="357"/>
      <c r="L15" s="357"/>
      <c r="M15" s="357"/>
      <c r="N15" s="357"/>
      <c r="O15" s="357"/>
      <c r="P15" s="357"/>
    </row>
    <row r="16" spans="1:16" x14ac:dyDescent="0.25">
      <c r="A16" s="12" t="s">
        <v>603</v>
      </c>
      <c r="B16" s="357" t="s">
        <v>709</v>
      </c>
      <c r="C16" s="357"/>
      <c r="D16" s="357"/>
      <c r="E16" s="357"/>
      <c r="F16" s="357"/>
      <c r="G16" s="357"/>
      <c r="H16" s="357"/>
      <c r="I16" s="357"/>
      <c r="J16" s="357"/>
      <c r="K16" s="357"/>
      <c r="L16" s="357"/>
      <c r="M16" s="357"/>
      <c r="N16" s="357"/>
      <c r="O16" s="357"/>
      <c r="P16" s="357"/>
    </row>
    <row r="17" spans="1:16" ht="13.8" customHeight="1" x14ac:dyDescent="0.25">
      <c r="A17" s="12" t="s">
        <v>710</v>
      </c>
      <c r="B17" s="357" t="s">
        <v>711</v>
      </c>
      <c r="C17" s="357"/>
      <c r="D17" s="357"/>
      <c r="E17" s="357"/>
      <c r="F17" s="357"/>
      <c r="G17" s="357"/>
      <c r="H17" s="357"/>
      <c r="I17" s="357"/>
      <c r="J17" s="357"/>
      <c r="K17" s="357"/>
      <c r="L17" s="357"/>
      <c r="M17" s="357"/>
      <c r="N17" s="357"/>
      <c r="O17" s="357"/>
      <c r="P17" s="357"/>
    </row>
    <row r="18" spans="1:16" ht="13.8" customHeight="1" x14ac:dyDescent="0.25">
      <c r="A18" s="12" t="s">
        <v>712</v>
      </c>
      <c r="B18" s="357" t="s">
        <v>713</v>
      </c>
      <c r="C18" s="357"/>
      <c r="D18" s="357"/>
      <c r="E18" s="357"/>
      <c r="F18" s="357"/>
      <c r="G18" s="357"/>
      <c r="H18" s="357"/>
      <c r="I18" s="357"/>
      <c r="J18" s="357"/>
      <c r="K18" s="357"/>
      <c r="L18" s="357"/>
      <c r="M18" s="357"/>
      <c r="N18" s="357"/>
      <c r="O18" s="357"/>
      <c r="P18" s="357"/>
    </row>
    <row r="19" spans="1:16" ht="45" customHeight="1" x14ac:dyDescent="0.25">
      <c r="A19" s="12" t="s">
        <v>714</v>
      </c>
      <c r="B19" s="357" t="s">
        <v>715</v>
      </c>
      <c r="C19" s="357"/>
      <c r="D19" s="357"/>
      <c r="E19" s="357"/>
      <c r="F19" s="357"/>
      <c r="G19" s="357"/>
      <c r="H19" s="357"/>
      <c r="I19" s="357"/>
      <c r="J19" s="357"/>
      <c r="K19" s="357"/>
      <c r="L19" s="357"/>
      <c r="M19" s="357"/>
      <c r="N19" s="357"/>
      <c r="O19" s="357"/>
      <c r="P19" s="357"/>
    </row>
    <row r="20" spans="1:16" ht="13.35" customHeight="1" x14ac:dyDescent="0.25">
      <c r="A20" s="12" t="s">
        <v>629</v>
      </c>
      <c r="B20" s="357" t="s">
        <v>716</v>
      </c>
      <c r="C20" s="357"/>
      <c r="D20" s="357"/>
      <c r="E20" s="357"/>
      <c r="F20" s="357"/>
      <c r="G20" s="357"/>
      <c r="H20" s="357"/>
      <c r="I20" s="357"/>
      <c r="J20" s="357"/>
      <c r="K20" s="357"/>
      <c r="L20" s="357"/>
      <c r="M20" s="357"/>
      <c r="N20" s="357"/>
      <c r="O20" s="357"/>
      <c r="P20" s="357"/>
    </row>
    <row r="21" spans="1:16" ht="13.35" customHeight="1" x14ac:dyDescent="0.25">
      <c r="A21" s="12" t="s">
        <v>571</v>
      </c>
      <c r="B21" s="357" t="s">
        <v>717</v>
      </c>
      <c r="C21" s="357"/>
      <c r="D21" s="357"/>
      <c r="E21" s="357"/>
      <c r="F21" s="357"/>
      <c r="G21" s="357"/>
      <c r="H21" s="357"/>
      <c r="I21" s="357"/>
      <c r="J21" s="357"/>
      <c r="K21" s="357"/>
      <c r="L21" s="357"/>
      <c r="M21" s="357"/>
      <c r="N21" s="357"/>
      <c r="O21" s="357"/>
      <c r="P21" s="357"/>
    </row>
    <row r="22" spans="1:16" ht="13.8" customHeight="1" x14ac:dyDescent="0.25">
      <c r="A22" s="12" t="s">
        <v>569</v>
      </c>
      <c r="B22" s="357" t="s">
        <v>718</v>
      </c>
      <c r="C22" s="357"/>
      <c r="D22" s="357"/>
      <c r="E22" s="357"/>
      <c r="F22" s="357"/>
      <c r="G22" s="357"/>
      <c r="H22" s="357"/>
      <c r="I22" s="357"/>
      <c r="J22" s="357"/>
      <c r="K22" s="357"/>
      <c r="L22" s="357"/>
      <c r="M22" s="357"/>
      <c r="N22" s="357"/>
      <c r="O22" s="357"/>
      <c r="P22" s="357"/>
    </row>
    <row r="23" spans="1:16" ht="13.8" customHeight="1" x14ac:dyDescent="0.25">
      <c r="A23" s="12" t="s">
        <v>719</v>
      </c>
      <c r="B23" s="357" t="s">
        <v>722</v>
      </c>
      <c r="C23" s="357"/>
      <c r="D23" s="357"/>
      <c r="E23" s="357"/>
      <c r="F23" s="357"/>
      <c r="G23" s="357"/>
      <c r="H23" s="357"/>
      <c r="I23" s="357"/>
      <c r="J23" s="357"/>
      <c r="K23" s="357"/>
      <c r="L23" s="357"/>
      <c r="M23" s="357"/>
      <c r="N23" s="357"/>
      <c r="O23" s="357"/>
      <c r="P23" s="357"/>
    </row>
    <row r="24" spans="1:16" x14ac:dyDescent="0.25">
      <c r="A24" s="12" t="s">
        <v>1886</v>
      </c>
      <c r="B24" s="357" t="s">
        <v>1887</v>
      </c>
      <c r="C24" s="357"/>
      <c r="D24" s="357"/>
      <c r="E24" s="357"/>
      <c r="F24" s="357"/>
      <c r="G24" s="357"/>
      <c r="H24" s="357"/>
      <c r="I24" s="357"/>
      <c r="J24" s="357"/>
      <c r="K24" s="357"/>
      <c r="L24" s="357"/>
      <c r="M24" s="357"/>
      <c r="N24" s="357"/>
      <c r="O24" s="357"/>
      <c r="P24" s="357"/>
    </row>
  </sheetData>
  <mergeCells count="24">
    <mergeCell ref="B24:P24"/>
    <mergeCell ref="B22:P22"/>
    <mergeCell ref="B23:P23"/>
    <mergeCell ref="C5:P5"/>
    <mergeCell ref="C6:P6"/>
    <mergeCell ref="C7:P7"/>
    <mergeCell ref="C8:P8"/>
    <mergeCell ref="C9:P9"/>
    <mergeCell ref="C10:P10"/>
    <mergeCell ref="B15:P15"/>
    <mergeCell ref="B19:P19"/>
    <mergeCell ref="B16:P16"/>
    <mergeCell ref="B17:P17"/>
    <mergeCell ref="B18:P18"/>
    <mergeCell ref="C14:P14"/>
    <mergeCell ref="B20:P20"/>
    <mergeCell ref="A5:A14"/>
    <mergeCell ref="A2:P2"/>
    <mergeCell ref="B21:P21"/>
    <mergeCell ref="B3:P3"/>
    <mergeCell ref="B4:P4"/>
    <mergeCell ref="C11:P11"/>
    <mergeCell ref="C12:P12"/>
    <mergeCell ref="C13:P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C173-BEA0-4D9F-81E1-901DAF8A4C07}">
  <sheetPr>
    <tabColor theme="7" tint="0.79998168889431442"/>
    <pageSetUpPr fitToPage="1"/>
  </sheetPr>
  <dimension ref="A2:V11"/>
  <sheetViews>
    <sheetView workbookViewId="0">
      <selection activeCell="A4" sqref="A4:I4"/>
    </sheetView>
  </sheetViews>
  <sheetFormatPr defaultRowHeight="14.4" x14ac:dyDescent="0.3"/>
  <cols>
    <col min="1" max="8" width="11.21875" customWidth="1"/>
    <col min="9" max="9" width="17.44140625" customWidth="1"/>
  </cols>
  <sheetData>
    <row r="2" spans="1:22" ht="40.5" customHeight="1" x14ac:dyDescent="0.3">
      <c r="A2" s="358" t="s">
        <v>1015</v>
      </c>
      <c r="B2" s="358"/>
      <c r="C2" s="358"/>
      <c r="D2" s="358"/>
      <c r="E2" s="358"/>
      <c r="F2" s="358"/>
      <c r="G2" s="358"/>
      <c r="H2" s="358"/>
      <c r="I2" s="358"/>
      <c r="J2" s="18"/>
      <c r="K2" s="18"/>
      <c r="L2" s="18"/>
      <c r="M2" s="18"/>
      <c r="N2" s="18"/>
      <c r="O2" s="18"/>
    </row>
    <row r="3" spans="1:22" ht="15.6" x14ac:dyDescent="0.3">
      <c r="A3" s="16"/>
      <c r="B3" s="16"/>
      <c r="C3" s="16"/>
      <c r="D3" s="16"/>
      <c r="E3" s="16"/>
      <c r="F3" s="16"/>
      <c r="G3" s="16"/>
      <c r="H3" s="16"/>
      <c r="I3" s="16"/>
      <c r="J3" s="16"/>
      <c r="K3" s="16"/>
      <c r="L3" s="16"/>
      <c r="M3" s="16"/>
      <c r="N3" s="16"/>
      <c r="O3" s="16"/>
    </row>
    <row r="4" spans="1:22" ht="40.5" customHeight="1" x14ac:dyDescent="0.3">
      <c r="A4" s="288" t="s">
        <v>1071</v>
      </c>
      <c r="B4" s="288"/>
      <c r="C4" s="288"/>
      <c r="D4" s="288"/>
      <c r="E4" s="288"/>
      <c r="F4" s="288"/>
      <c r="G4" s="288"/>
      <c r="H4" s="288"/>
      <c r="I4" s="288"/>
      <c r="J4" s="3"/>
      <c r="K4" s="3"/>
      <c r="L4" s="3"/>
      <c r="M4" s="3"/>
      <c r="N4" s="3"/>
      <c r="O4" s="3"/>
    </row>
    <row r="5" spans="1:22" ht="83.55" customHeight="1" x14ac:dyDescent="0.3">
      <c r="A5" s="359" t="s">
        <v>1072</v>
      </c>
      <c r="B5" s="359"/>
      <c r="C5" s="359"/>
      <c r="D5" s="359"/>
      <c r="E5" s="359"/>
      <c r="F5" s="359"/>
      <c r="G5" s="359"/>
      <c r="H5" s="359"/>
      <c r="I5" s="359"/>
      <c r="J5" s="19"/>
      <c r="K5" s="19"/>
      <c r="L5" s="19"/>
      <c r="M5" s="19"/>
      <c r="N5" s="19"/>
      <c r="O5" s="19"/>
      <c r="P5" s="14"/>
      <c r="Q5" s="14"/>
      <c r="R5" s="14"/>
      <c r="S5" s="14"/>
      <c r="T5" s="14"/>
      <c r="U5" s="14"/>
      <c r="V5" s="14"/>
    </row>
    <row r="6" spans="1:22" ht="9.75" customHeight="1" x14ac:dyDescent="0.3">
      <c r="A6" s="17"/>
      <c r="B6" s="17"/>
      <c r="C6" s="17"/>
      <c r="D6" s="17"/>
      <c r="E6" s="17"/>
      <c r="F6" s="17"/>
      <c r="G6" s="17"/>
      <c r="H6" s="17"/>
      <c r="I6" s="17"/>
      <c r="J6" s="17"/>
      <c r="K6" s="17"/>
      <c r="L6" s="17"/>
      <c r="M6" s="17"/>
      <c r="N6" s="17"/>
      <c r="O6" s="17"/>
      <c r="P6" s="14"/>
      <c r="Q6" s="14"/>
      <c r="R6" s="14"/>
      <c r="S6" s="14"/>
      <c r="T6" s="14"/>
      <c r="U6" s="14"/>
      <c r="V6" s="14"/>
    </row>
    <row r="7" spans="1:22" ht="43.5" customHeight="1" x14ac:dyDescent="0.3">
      <c r="A7" s="360" t="s">
        <v>1016</v>
      </c>
      <c r="B7" s="360"/>
      <c r="C7" s="360"/>
      <c r="D7" s="360"/>
      <c r="E7" s="360"/>
      <c r="F7" s="360"/>
      <c r="G7" s="360"/>
      <c r="H7" s="360"/>
      <c r="I7" s="360"/>
      <c r="J7" s="14"/>
      <c r="K7" s="14"/>
      <c r="L7" s="14"/>
      <c r="M7" s="14"/>
      <c r="N7" s="14"/>
      <c r="O7" s="14"/>
      <c r="P7" s="14"/>
      <c r="Q7" s="14"/>
      <c r="R7" s="14"/>
    </row>
    <row r="8" spans="1:22" ht="15.6" x14ac:dyDescent="0.3">
      <c r="A8" s="14"/>
      <c r="B8" s="14"/>
      <c r="C8" s="14"/>
      <c r="D8" s="14"/>
      <c r="E8" s="14"/>
      <c r="F8" s="14"/>
      <c r="G8" s="14"/>
      <c r="H8" s="14"/>
      <c r="I8" s="14"/>
      <c r="J8" s="14"/>
      <c r="K8" s="14"/>
      <c r="L8" s="14"/>
      <c r="M8" s="14"/>
      <c r="N8" s="14"/>
      <c r="O8" s="14"/>
    </row>
    <row r="9" spans="1:22" ht="15.6" x14ac:dyDescent="0.3">
      <c r="A9" s="14"/>
      <c r="B9" s="14"/>
      <c r="C9" s="14"/>
      <c r="D9" s="14"/>
      <c r="E9" s="14"/>
      <c r="F9" s="14"/>
      <c r="G9" s="14"/>
      <c r="H9" s="14"/>
      <c r="I9" s="14"/>
      <c r="J9" s="14"/>
      <c r="K9" s="14"/>
      <c r="L9" s="14"/>
      <c r="M9" s="14"/>
      <c r="N9" s="14"/>
      <c r="O9" s="14"/>
    </row>
    <row r="10" spans="1:22" ht="15.6" x14ac:dyDescent="0.3">
      <c r="A10" s="15"/>
      <c r="B10" s="15"/>
      <c r="C10" s="15"/>
      <c r="D10" s="15"/>
      <c r="E10" s="15"/>
      <c r="F10" s="15"/>
      <c r="G10" s="15"/>
      <c r="H10" s="15"/>
      <c r="I10" s="15"/>
      <c r="J10" s="15"/>
      <c r="K10" s="15"/>
      <c r="L10" s="15"/>
      <c r="M10" s="15"/>
      <c r="N10" s="15"/>
    </row>
    <row r="11" spans="1:22" ht="15.6" x14ac:dyDescent="0.3">
      <c r="A11" s="15"/>
      <c r="B11" s="15"/>
      <c r="C11" s="15"/>
      <c r="D11" s="15"/>
      <c r="E11" s="15"/>
      <c r="F11" s="15"/>
      <c r="G11" s="15"/>
      <c r="H11" s="15"/>
      <c r="I11" s="15"/>
      <c r="J11" s="15"/>
      <c r="K11" s="15"/>
      <c r="L11" s="15"/>
      <c r="M11" s="15"/>
    </row>
  </sheetData>
  <mergeCells count="4">
    <mergeCell ref="A2:I2"/>
    <mergeCell ref="A4:I4"/>
    <mergeCell ref="A5:I5"/>
    <mergeCell ref="A7:I7"/>
  </mergeCells>
  <hyperlinks>
    <hyperlink ref="A7:I7" r:id="rId1" display="NEPRIKLAUSOMŲ ŽEMĖS ŪKIO KONSULTANTŲ SUTEIKTŲ PASLAUGŲ KOKYBĖS VERTINIMO ANKETA (pildyti)" xr:uid="{7A92E9DC-5396-48C8-8F3D-2E4CAEB32947}"/>
  </hyperlinks>
  <pageMargins left="0.17" right="0.17" top="0.75" bottom="0.75" header="0.3" footer="0.3"/>
  <pageSetup paperSize="9" scale="9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F4240-B83D-4A4B-A0B4-2DAB21635D08}">
  <sheetPr>
    <tabColor theme="5" tint="0.79998168889431442"/>
  </sheetPr>
  <dimension ref="A1:W215"/>
  <sheetViews>
    <sheetView topLeftCell="U1" zoomScale="80" zoomScaleNormal="80" workbookViewId="0">
      <pane ySplit="7" topLeftCell="A49" activePane="bottomLeft" state="frozen"/>
      <selection pane="bottomLeft" activeCell="W2" sqref="W2"/>
    </sheetView>
  </sheetViews>
  <sheetFormatPr defaultColWidth="8.5546875" defaultRowHeight="15.6" outlineLevelCol="1" x14ac:dyDescent="0.3"/>
  <cols>
    <col min="1" max="1" width="4.44140625" style="2" hidden="1" customWidth="1"/>
    <col min="2" max="2" width="18.44140625" style="3" hidden="1" customWidth="1"/>
    <col min="3" max="3" width="4" style="113" hidden="1" customWidth="1"/>
    <col min="4" max="4" width="17.5546875" style="1" hidden="1" customWidth="1" outlineLevel="1"/>
    <col min="5" max="5" width="15.5546875" style="1" hidden="1" customWidth="1" outlineLevel="1"/>
    <col min="6" max="6" width="14.77734375" style="4" hidden="1" customWidth="1" outlineLevel="1"/>
    <col min="7" max="7" width="17.77734375" style="5" hidden="1" customWidth="1" collapsed="1"/>
    <col min="8" max="8" width="14.5546875" style="20" hidden="1" customWidth="1" outlineLevel="1"/>
    <col min="9" max="9" width="14.5546875" style="1" hidden="1" customWidth="1" outlineLevel="1"/>
    <col min="10" max="10" width="16.21875" style="1" hidden="1" customWidth="1" outlineLevel="1"/>
    <col min="11" max="11" width="12.21875" style="1" hidden="1" customWidth="1" outlineLevel="1"/>
    <col min="12" max="12" width="14.44140625" style="1" hidden="1" customWidth="1" outlineLevel="1"/>
    <col min="13" max="13" width="16.5546875" style="1" hidden="1" customWidth="1" outlineLevel="1"/>
    <col min="14" max="14" width="20" style="4" hidden="1" customWidth="1" outlineLevel="1"/>
    <col min="15" max="15" width="4.77734375" style="6" hidden="1" customWidth="1" collapsed="1"/>
    <col min="16" max="16" width="18.5546875" style="7" hidden="1" customWidth="1"/>
    <col min="17" max="17" width="5.77734375" style="8" hidden="1" customWidth="1"/>
    <col min="18" max="18" width="54.21875" style="9" hidden="1" customWidth="1"/>
    <col min="19" max="19" width="26" style="1" hidden="1" customWidth="1" outlineLevel="1"/>
    <col min="20" max="20" width="22.33203125" style="1" hidden="1" customWidth="1" outlineLevel="1"/>
    <col min="21" max="21" width="8.5546875" style="1" collapsed="1"/>
    <col min="22" max="16384" width="8.5546875" style="1"/>
  </cols>
  <sheetData>
    <row r="1" spans="1:23" ht="44.1" customHeight="1" x14ac:dyDescent="0.25">
      <c r="A1" s="287" t="s">
        <v>1896</v>
      </c>
      <c r="B1" s="287"/>
      <c r="C1" s="287"/>
      <c r="D1" s="287"/>
      <c r="E1" s="287"/>
      <c r="F1" s="287"/>
      <c r="G1" s="287"/>
      <c r="H1" s="287"/>
      <c r="I1" s="287"/>
      <c r="J1" s="287"/>
      <c r="K1" s="287"/>
      <c r="L1" s="287"/>
      <c r="M1" s="287"/>
      <c r="N1" s="287"/>
      <c r="O1" s="287"/>
      <c r="P1" s="287"/>
      <c r="Q1" s="287"/>
      <c r="R1" s="287"/>
      <c r="S1" s="287"/>
      <c r="T1" s="287"/>
    </row>
    <row r="2" spans="1:23" s="20" customFormat="1" ht="33.6" customHeight="1" x14ac:dyDescent="0.3">
      <c r="A2" s="288" t="s">
        <v>1112</v>
      </c>
      <c r="B2" s="288"/>
      <c r="C2" s="288"/>
      <c r="D2" s="288"/>
      <c r="E2" s="288"/>
      <c r="F2" s="288"/>
      <c r="G2" s="288"/>
      <c r="H2" s="288"/>
      <c r="I2" s="288"/>
      <c r="J2" s="288"/>
      <c r="K2" s="288"/>
      <c r="L2" s="288"/>
      <c r="M2" s="288"/>
      <c r="N2" s="288"/>
      <c r="O2" s="288"/>
      <c r="P2" s="288"/>
      <c r="Q2" s="288"/>
      <c r="R2" s="288"/>
      <c r="S2" s="288"/>
      <c r="T2" s="288"/>
      <c r="W2" s="157" t="s">
        <v>1952</v>
      </c>
    </row>
    <row r="3" spans="1:23" s="20" customFormat="1" ht="33.6" customHeight="1" x14ac:dyDescent="0.3">
      <c r="A3" s="305" t="s">
        <v>1827</v>
      </c>
      <c r="B3" s="305"/>
      <c r="C3" s="305"/>
      <c r="D3" s="305"/>
      <c r="E3" s="305"/>
      <c r="F3" s="305"/>
      <c r="G3" s="305"/>
      <c r="H3" s="305"/>
      <c r="I3" s="305"/>
      <c r="J3" s="305"/>
      <c r="K3" s="305"/>
      <c r="L3" s="305"/>
      <c r="M3" s="305"/>
      <c r="N3" s="305"/>
      <c r="O3" s="305"/>
      <c r="P3" s="305"/>
      <c r="Q3" s="305"/>
      <c r="R3" s="305"/>
      <c r="S3" s="305"/>
      <c r="T3" s="305"/>
    </row>
    <row r="4" spans="1:23" s="20" customFormat="1" ht="12" customHeight="1" thickBot="1" x14ac:dyDescent="0.35">
      <c r="A4" s="125"/>
      <c r="B4" s="125"/>
      <c r="C4" s="125"/>
      <c r="D4" s="125"/>
      <c r="E4" s="125"/>
      <c r="F4" s="125"/>
      <c r="G4" s="125"/>
      <c r="H4" s="125"/>
      <c r="I4" s="125"/>
      <c r="J4" s="125"/>
      <c r="K4" s="125"/>
      <c r="L4" s="125"/>
      <c r="M4" s="125"/>
      <c r="N4" s="125"/>
      <c r="O4" s="125"/>
      <c r="P4" s="125"/>
      <c r="Q4" s="125"/>
      <c r="R4" s="125"/>
      <c r="S4" s="125"/>
      <c r="T4" s="125"/>
    </row>
    <row r="5" spans="1:23" s="21" customFormat="1" ht="39" customHeight="1" thickBot="1" x14ac:dyDescent="0.35">
      <c r="A5" s="289" t="s">
        <v>0</v>
      </c>
      <c r="B5" s="292" t="s">
        <v>1113</v>
      </c>
      <c r="C5" s="293"/>
      <c r="D5" s="293"/>
      <c r="E5" s="293"/>
      <c r="F5" s="294"/>
      <c r="G5" s="295" t="s">
        <v>1</v>
      </c>
      <c r="H5" s="296"/>
      <c r="I5" s="296"/>
      <c r="J5" s="296"/>
      <c r="K5" s="296"/>
      <c r="L5" s="296"/>
      <c r="M5" s="296"/>
      <c r="N5" s="296"/>
      <c r="O5" s="296"/>
      <c r="P5" s="296"/>
      <c r="Q5" s="296"/>
      <c r="R5" s="296"/>
      <c r="S5" s="296"/>
      <c r="T5" s="296"/>
    </row>
    <row r="6" spans="1:23" s="21" customFormat="1" ht="22.05" customHeight="1" x14ac:dyDescent="0.3">
      <c r="A6" s="290"/>
      <c r="B6" s="298" t="s">
        <v>1629</v>
      </c>
      <c r="C6" s="313" t="s">
        <v>1632</v>
      </c>
      <c r="D6" s="300" t="s">
        <v>2</v>
      </c>
      <c r="E6" s="301"/>
      <c r="F6" s="302"/>
      <c r="G6" s="194" t="s">
        <v>3</v>
      </c>
      <c r="H6" s="303" t="s">
        <v>1617</v>
      </c>
      <c r="I6" s="303" t="s">
        <v>1641</v>
      </c>
      <c r="J6" s="303" t="s">
        <v>4</v>
      </c>
      <c r="K6" s="303" t="s">
        <v>1624</v>
      </c>
      <c r="L6" s="303" t="s">
        <v>1636</v>
      </c>
      <c r="M6" s="303" t="s">
        <v>5</v>
      </c>
      <c r="N6" s="306" t="s">
        <v>6</v>
      </c>
      <c r="O6" s="298"/>
      <c r="P6" s="309" t="s">
        <v>7</v>
      </c>
      <c r="Q6" s="298"/>
      <c r="R6" s="311" t="s">
        <v>8</v>
      </c>
      <c r="S6" s="303" t="s">
        <v>1017</v>
      </c>
      <c r="T6" s="303" t="s">
        <v>9</v>
      </c>
    </row>
    <row r="7" spans="1:23" ht="67.8" customHeight="1" thickBot="1" x14ac:dyDescent="0.3">
      <c r="A7" s="291"/>
      <c r="B7" s="299"/>
      <c r="C7" s="314"/>
      <c r="D7" s="25" t="s">
        <v>10</v>
      </c>
      <c r="E7" s="25" t="s">
        <v>5</v>
      </c>
      <c r="F7" s="26" t="s">
        <v>6</v>
      </c>
      <c r="G7" s="196"/>
      <c r="H7" s="304"/>
      <c r="I7" s="304"/>
      <c r="J7" s="304"/>
      <c r="K7" s="304"/>
      <c r="L7" s="304"/>
      <c r="M7" s="304"/>
      <c r="N7" s="307"/>
      <c r="O7" s="308"/>
      <c r="P7" s="310"/>
      <c r="Q7" s="308"/>
      <c r="R7" s="312"/>
      <c r="S7" s="304"/>
      <c r="T7" s="304"/>
    </row>
    <row r="8" spans="1:23" s="115" customFormat="1" ht="14.1" customHeight="1" x14ac:dyDescent="0.3">
      <c r="A8" s="366">
        <v>1</v>
      </c>
      <c r="B8" s="369" t="s">
        <v>11</v>
      </c>
      <c r="C8" s="372" t="s">
        <v>1628</v>
      </c>
      <c r="D8" s="375" t="s">
        <v>12</v>
      </c>
      <c r="E8" s="378" t="s">
        <v>13</v>
      </c>
      <c r="F8" s="383" t="s">
        <v>14</v>
      </c>
      <c r="G8" s="343" t="s">
        <v>1637</v>
      </c>
      <c r="H8" s="395">
        <v>45022</v>
      </c>
      <c r="I8" s="395">
        <v>45679</v>
      </c>
      <c r="J8" s="398" t="s">
        <v>16</v>
      </c>
      <c r="K8" s="401"/>
      <c r="L8" s="404"/>
      <c r="M8" s="410" t="s">
        <v>1327</v>
      </c>
      <c r="N8" s="386" t="s">
        <v>73</v>
      </c>
      <c r="O8" s="389" t="s">
        <v>74</v>
      </c>
      <c r="P8" s="413" t="s">
        <v>75</v>
      </c>
      <c r="Q8" s="117" t="s">
        <v>76</v>
      </c>
      <c r="R8" s="118" t="s">
        <v>77</v>
      </c>
      <c r="S8" s="407" t="s">
        <v>78</v>
      </c>
      <c r="T8" s="407"/>
    </row>
    <row r="9" spans="1:23" s="116" customFormat="1" ht="27.6" x14ac:dyDescent="0.25">
      <c r="A9" s="367"/>
      <c r="B9" s="370"/>
      <c r="C9" s="373"/>
      <c r="D9" s="376"/>
      <c r="E9" s="379"/>
      <c r="F9" s="384"/>
      <c r="G9" s="381"/>
      <c r="H9" s="396"/>
      <c r="I9" s="396"/>
      <c r="J9" s="399"/>
      <c r="K9" s="402"/>
      <c r="L9" s="405"/>
      <c r="M9" s="411"/>
      <c r="N9" s="387"/>
      <c r="O9" s="390"/>
      <c r="P9" s="414"/>
      <c r="Q9" s="119" t="s">
        <v>79</v>
      </c>
      <c r="R9" s="120" t="s">
        <v>80</v>
      </c>
      <c r="S9" s="408"/>
      <c r="T9" s="408"/>
    </row>
    <row r="10" spans="1:23" s="116" customFormat="1" ht="13.8" x14ac:dyDescent="0.25">
      <c r="A10" s="367"/>
      <c r="B10" s="370"/>
      <c r="C10" s="373"/>
      <c r="D10" s="376"/>
      <c r="E10" s="379"/>
      <c r="F10" s="384"/>
      <c r="G10" s="381"/>
      <c r="H10" s="396"/>
      <c r="I10" s="396"/>
      <c r="J10" s="399"/>
      <c r="K10" s="402"/>
      <c r="L10" s="405"/>
      <c r="M10" s="411"/>
      <c r="N10" s="387"/>
      <c r="O10" s="390"/>
      <c r="P10" s="414"/>
      <c r="Q10" s="119" t="s">
        <v>81</v>
      </c>
      <c r="R10" s="120" t="s">
        <v>82</v>
      </c>
      <c r="S10" s="408"/>
      <c r="T10" s="408"/>
    </row>
    <row r="11" spans="1:23" s="116" customFormat="1" ht="27.6" x14ac:dyDescent="0.25">
      <c r="A11" s="367"/>
      <c r="B11" s="370"/>
      <c r="C11" s="373"/>
      <c r="D11" s="376"/>
      <c r="E11" s="379"/>
      <c r="F11" s="384"/>
      <c r="G11" s="381"/>
      <c r="H11" s="396"/>
      <c r="I11" s="396"/>
      <c r="J11" s="399"/>
      <c r="K11" s="402"/>
      <c r="L11" s="405"/>
      <c r="M11" s="411"/>
      <c r="N11" s="387"/>
      <c r="O11" s="390"/>
      <c r="P11" s="414"/>
      <c r="Q11" s="119" t="s">
        <v>83</v>
      </c>
      <c r="R11" s="120" t="s">
        <v>84</v>
      </c>
      <c r="S11" s="408"/>
      <c r="T11" s="408"/>
    </row>
    <row r="12" spans="1:23" s="116" customFormat="1" ht="13.8" x14ac:dyDescent="0.25">
      <c r="A12" s="367"/>
      <c r="B12" s="370"/>
      <c r="C12" s="373"/>
      <c r="D12" s="376"/>
      <c r="E12" s="379"/>
      <c r="F12" s="384"/>
      <c r="G12" s="381"/>
      <c r="H12" s="396"/>
      <c r="I12" s="396"/>
      <c r="J12" s="399"/>
      <c r="K12" s="402"/>
      <c r="L12" s="405"/>
      <c r="M12" s="411"/>
      <c r="N12" s="387"/>
      <c r="O12" s="390"/>
      <c r="P12" s="414"/>
      <c r="Q12" s="119" t="s">
        <v>85</v>
      </c>
      <c r="R12" s="120" t="s">
        <v>86</v>
      </c>
      <c r="S12" s="408"/>
      <c r="T12" s="408"/>
    </row>
    <row r="13" spans="1:23" s="116" customFormat="1" ht="13.8" x14ac:dyDescent="0.25">
      <c r="A13" s="367"/>
      <c r="B13" s="370"/>
      <c r="C13" s="373"/>
      <c r="D13" s="376"/>
      <c r="E13" s="379"/>
      <c r="F13" s="384"/>
      <c r="G13" s="381"/>
      <c r="H13" s="396"/>
      <c r="I13" s="396"/>
      <c r="J13" s="399"/>
      <c r="K13" s="402"/>
      <c r="L13" s="405"/>
      <c r="M13" s="411"/>
      <c r="N13" s="387"/>
      <c r="O13" s="390"/>
      <c r="P13" s="414"/>
      <c r="Q13" s="119" t="s">
        <v>87</v>
      </c>
      <c r="R13" s="120" t="s">
        <v>88</v>
      </c>
      <c r="S13" s="408"/>
      <c r="T13" s="408"/>
    </row>
    <row r="14" spans="1:23" s="116" customFormat="1" ht="16.95" customHeight="1" x14ac:dyDescent="0.25">
      <c r="A14" s="367"/>
      <c r="B14" s="370"/>
      <c r="C14" s="373"/>
      <c r="D14" s="376"/>
      <c r="E14" s="379"/>
      <c r="F14" s="384"/>
      <c r="G14" s="381"/>
      <c r="H14" s="396"/>
      <c r="I14" s="396"/>
      <c r="J14" s="399"/>
      <c r="K14" s="402"/>
      <c r="L14" s="405"/>
      <c r="M14" s="411"/>
      <c r="N14" s="387"/>
      <c r="O14" s="390"/>
      <c r="P14" s="414"/>
      <c r="Q14" s="119" t="s">
        <v>89</v>
      </c>
      <c r="R14" s="120" t="s">
        <v>36</v>
      </c>
      <c r="S14" s="408"/>
      <c r="T14" s="408"/>
    </row>
    <row r="15" spans="1:23" s="116" customFormat="1" ht="16.95" customHeight="1" thickBot="1" x14ac:dyDescent="0.3">
      <c r="A15" s="368"/>
      <c r="B15" s="371"/>
      <c r="C15" s="374"/>
      <c r="D15" s="377"/>
      <c r="E15" s="380"/>
      <c r="F15" s="385"/>
      <c r="G15" s="382"/>
      <c r="H15" s="397"/>
      <c r="I15" s="397"/>
      <c r="J15" s="400"/>
      <c r="K15" s="403"/>
      <c r="L15" s="406"/>
      <c r="M15" s="412"/>
      <c r="N15" s="388"/>
      <c r="O15" s="391"/>
      <c r="P15" s="415"/>
      <c r="Q15" s="122" t="s">
        <v>90</v>
      </c>
      <c r="R15" s="123" t="s">
        <v>38</v>
      </c>
      <c r="S15" s="409"/>
      <c r="T15" s="409"/>
    </row>
    <row r="16" spans="1:23" s="115" customFormat="1" ht="13.8" x14ac:dyDescent="0.3">
      <c r="A16" s="366">
        <v>2</v>
      </c>
      <c r="B16" s="369" t="s">
        <v>11</v>
      </c>
      <c r="C16" s="392"/>
      <c r="D16" s="375" t="s">
        <v>12</v>
      </c>
      <c r="E16" s="378" t="s">
        <v>13</v>
      </c>
      <c r="F16" s="383" t="s">
        <v>14</v>
      </c>
      <c r="G16" s="343" t="s">
        <v>1640</v>
      </c>
      <c r="H16" s="395">
        <v>45275</v>
      </c>
      <c r="I16" s="395">
        <v>45679</v>
      </c>
      <c r="J16" s="398" t="s">
        <v>730</v>
      </c>
      <c r="K16" s="401"/>
      <c r="L16" s="404"/>
      <c r="M16" s="410" t="s">
        <v>1290</v>
      </c>
      <c r="N16" s="386" t="s">
        <v>1289</v>
      </c>
      <c r="O16" s="389" t="s">
        <v>18</v>
      </c>
      <c r="P16" s="413" t="s">
        <v>19</v>
      </c>
      <c r="Q16" s="117" t="s">
        <v>20</v>
      </c>
      <c r="R16" s="118" t="s">
        <v>21</v>
      </c>
      <c r="S16" s="407" t="s">
        <v>22</v>
      </c>
      <c r="T16" s="407"/>
    </row>
    <row r="17" spans="1:20" s="116" customFormat="1" ht="13.8" x14ac:dyDescent="0.25">
      <c r="A17" s="367"/>
      <c r="B17" s="370"/>
      <c r="C17" s="393"/>
      <c r="D17" s="376"/>
      <c r="E17" s="379"/>
      <c r="F17" s="384"/>
      <c r="G17" s="381"/>
      <c r="H17" s="396"/>
      <c r="I17" s="396"/>
      <c r="J17" s="399"/>
      <c r="K17" s="402"/>
      <c r="L17" s="405"/>
      <c r="M17" s="411"/>
      <c r="N17" s="387"/>
      <c r="O17" s="390"/>
      <c r="P17" s="414"/>
      <c r="Q17" s="119" t="s">
        <v>23</v>
      </c>
      <c r="R17" s="120" t="s">
        <v>24</v>
      </c>
      <c r="S17" s="408"/>
      <c r="T17" s="408"/>
    </row>
    <row r="18" spans="1:20" s="116" customFormat="1" ht="13.8" x14ac:dyDescent="0.25">
      <c r="A18" s="367"/>
      <c r="B18" s="370"/>
      <c r="C18" s="393"/>
      <c r="D18" s="376"/>
      <c r="E18" s="379"/>
      <c r="F18" s="384"/>
      <c r="G18" s="381"/>
      <c r="H18" s="396"/>
      <c r="I18" s="396"/>
      <c r="J18" s="399"/>
      <c r="K18" s="402"/>
      <c r="L18" s="405"/>
      <c r="M18" s="411"/>
      <c r="N18" s="387"/>
      <c r="O18" s="390"/>
      <c r="P18" s="414"/>
      <c r="Q18" s="119" t="s">
        <v>25</v>
      </c>
      <c r="R18" s="120" t="s">
        <v>26</v>
      </c>
      <c r="S18" s="408"/>
      <c r="T18" s="408"/>
    </row>
    <row r="19" spans="1:20" s="116" customFormat="1" ht="13.8" x14ac:dyDescent="0.25">
      <c r="A19" s="367"/>
      <c r="B19" s="370"/>
      <c r="C19" s="393"/>
      <c r="D19" s="376"/>
      <c r="E19" s="379"/>
      <c r="F19" s="384"/>
      <c r="G19" s="381"/>
      <c r="H19" s="396"/>
      <c r="I19" s="396"/>
      <c r="J19" s="399"/>
      <c r="K19" s="402"/>
      <c r="L19" s="405"/>
      <c r="M19" s="411"/>
      <c r="N19" s="387"/>
      <c r="O19" s="390"/>
      <c r="P19" s="414"/>
      <c r="Q19" s="119" t="s">
        <v>27</v>
      </c>
      <c r="R19" s="121" t="s">
        <v>28</v>
      </c>
      <c r="S19" s="408"/>
      <c r="T19" s="408"/>
    </row>
    <row r="20" spans="1:20" s="116" customFormat="1" ht="69" x14ac:dyDescent="0.25">
      <c r="A20" s="367"/>
      <c r="B20" s="370"/>
      <c r="C20" s="393"/>
      <c r="D20" s="376"/>
      <c r="E20" s="379"/>
      <c r="F20" s="384"/>
      <c r="G20" s="381"/>
      <c r="H20" s="396"/>
      <c r="I20" s="396"/>
      <c r="J20" s="399"/>
      <c r="K20" s="402"/>
      <c r="L20" s="405"/>
      <c r="M20" s="411"/>
      <c r="N20" s="387"/>
      <c r="O20" s="390"/>
      <c r="P20" s="414"/>
      <c r="Q20" s="119" t="s">
        <v>29</v>
      </c>
      <c r="R20" s="121" t="s">
        <v>30</v>
      </c>
      <c r="S20" s="408"/>
      <c r="T20" s="408"/>
    </row>
    <row r="21" spans="1:20" s="116" customFormat="1" ht="13.8" x14ac:dyDescent="0.25">
      <c r="A21" s="367"/>
      <c r="B21" s="370"/>
      <c r="C21" s="393"/>
      <c r="D21" s="376"/>
      <c r="E21" s="379"/>
      <c r="F21" s="384"/>
      <c r="G21" s="381"/>
      <c r="H21" s="396"/>
      <c r="I21" s="396"/>
      <c r="J21" s="399"/>
      <c r="K21" s="402"/>
      <c r="L21" s="405"/>
      <c r="M21" s="411"/>
      <c r="N21" s="387"/>
      <c r="O21" s="390"/>
      <c r="P21" s="414"/>
      <c r="Q21" s="119" t="s">
        <v>31</v>
      </c>
      <c r="R21" s="120" t="s">
        <v>32</v>
      </c>
      <c r="S21" s="408"/>
      <c r="T21" s="408"/>
    </row>
    <row r="22" spans="1:20" s="116" customFormat="1" ht="13.8" x14ac:dyDescent="0.25">
      <c r="A22" s="367"/>
      <c r="B22" s="370"/>
      <c r="C22" s="393"/>
      <c r="D22" s="376"/>
      <c r="E22" s="379"/>
      <c r="F22" s="384"/>
      <c r="G22" s="381"/>
      <c r="H22" s="396"/>
      <c r="I22" s="396"/>
      <c r="J22" s="399"/>
      <c r="K22" s="402"/>
      <c r="L22" s="405"/>
      <c r="M22" s="411"/>
      <c r="N22" s="387"/>
      <c r="O22" s="390"/>
      <c r="P22" s="414"/>
      <c r="Q22" s="119" t="s">
        <v>33</v>
      </c>
      <c r="R22" s="120" t="s">
        <v>34</v>
      </c>
      <c r="S22" s="408"/>
      <c r="T22" s="408"/>
    </row>
    <row r="23" spans="1:20" s="116" customFormat="1" ht="13.8" x14ac:dyDescent="0.25">
      <c r="A23" s="367"/>
      <c r="B23" s="370"/>
      <c r="C23" s="393"/>
      <c r="D23" s="376"/>
      <c r="E23" s="379"/>
      <c r="F23" s="384"/>
      <c r="G23" s="381"/>
      <c r="H23" s="396"/>
      <c r="I23" s="396"/>
      <c r="J23" s="399"/>
      <c r="K23" s="402"/>
      <c r="L23" s="405"/>
      <c r="M23" s="411"/>
      <c r="N23" s="387"/>
      <c r="O23" s="390"/>
      <c r="P23" s="414"/>
      <c r="Q23" s="119" t="s">
        <v>35</v>
      </c>
      <c r="R23" s="120" t="s">
        <v>36</v>
      </c>
      <c r="S23" s="408"/>
      <c r="T23" s="408"/>
    </row>
    <row r="24" spans="1:20" s="116" customFormat="1" ht="14.55" customHeight="1" thickBot="1" x14ac:dyDescent="0.3">
      <c r="A24" s="368"/>
      <c r="B24" s="371"/>
      <c r="C24" s="394"/>
      <c r="D24" s="377"/>
      <c r="E24" s="380"/>
      <c r="F24" s="385"/>
      <c r="G24" s="382"/>
      <c r="H24" s="397"/>
      <c r="I24" s="397"/>
      <c r="J24" s="400"/>
      <c r="K24" s="403"/>
      <c r="L24" s="406"/>
      <c r="M24" s="412"/>
      <c r="N24" s="388"/>
      <c r="O24" s="391"/>
      <c r="P24" s="415"/>
      <c r="Q24" s="122" t="s">
        <v>37</v>
      </c>
      <c r="R24" s="123" t="s">
        <v>38</v>
      </c>
      <c r="S24" s="409"/>
      <c r="T24" s="409"/>
    </row>
    <row r="25" spans="1:20" s="35" customFormat="1" ht="14.1" customHeight="1" x14ac:dyDescent="0.3">
      <c r="A25" s="167">
        <v>3</v>
      </c>
      <c r="B25" s="221" t="s">
        <v>1516</v>
      </c>
      <c r="C25" s="173" t="s">
        <v>1628</v>
      </c>
      <c r="D25" s="176" t="s">
        <v>434</v>
      </c>
      <c r="E25" s="179" t="s">
        <v>435</v>
      </c>
      <c r="F25" s="205" t="s">
        <v>436</v>
      </c>
      <c r="G25" s="185" t="s">
        <v>437</v>
      </c>
      <c r="H25" s="188">
        <v>45022</v>
      </c>
      <c r="I25" s="188">
        <v>45688</v>
      </c>
      <c r="J25" s="191" t="s">
        <v>366</v>
      </c>
      <c r="K25" s="188"/>
      <c r="L25" s="191"/>
      <c r="M25" s="179" t="s">
        <v>438</v>
      </c>
      <c r="N25" s="205" t="s">
        <v>439</v>
      </c>
      <c r="O25" s="194" t="s">
        <v>18</v>
      </c>
      <c r="P25" s="158" t="s">
        <v>19</v>
      </c>
      <c r="Q25" s="32" t="s">
        <v>20</v>
      </c>
      <c r="R25" s="33" t="s">
        <v>21</v>
      </c>
      <c r="S25" s="161" t="s">
        <v>440</v>
      </c>
      <c r="T25" s="161"/>
    </row>
    <row r="26" spans="1:20" ht="14.55" customHeight="1" x14ac:dyDescent="0.25">
      <c r="A26" s="168"/>
      <c r="B26" s="222"/>
      <c r="C26" s="174"/>
      <c r="D26" s="177"/>
      <c r="E26" s="180"/>
      <c r="F26" s="204"/>
      <c r="G26" s="186"/>
      <c r="H26" s="189"/>
      <c r="I26" s="364"/>
      <c r="J26" s="192"/>
      <c r="K26" s="189"/>
      <c r="L26" s="192"/>
      <c r="M26" s="180"/>
      <c r="N26" s="204"/>
      <c r="O26" s="195"/>
      <c r="P26" s="159"/>
      <c r="Q26" s="39" t="s">
        <v>23</v>
      </c>
      <c r="R26" s="40" t="s">
        <v>24</v>
      </c>
      <c r="S26" s="162"/>
      <c r="T26" s="162"/>
    </row>
    <row r="27" spans="1:20" ht="14.55" customHeight="1" x14ac:dyDescent="0.25">
      <c r="A27" s="168"/>
      <c r="B27" s="222"/>
      <c r="C27" s="174"/>
      <c r="D27" s="177"/>
      <c r="E27" s="180"/>
      <c r="F27" s="204"/>
      <c r="G27" s="186"/>
      <c r="H27" s="189"/>
      <c r="I27" s="364"/>
      <c r="J27" s="192"/>
      <c r="K27" s="189"/>
      <c r="L27" s="192"/>
      <c r="M27" s="180"/>
      <c r="N27" s="204"/>
      <c r="O27" s="195"/>
      <c r="P27" s="159"/>
      <c r="Q27" s="39" t="s">
        <v>27</v>
      </c>
      <c r="R27" s="42" t="s">
        <v>28</v>
      </c>
      <c r="S27" s="162"/>
      <c r="T27" s="162"/>
    </row>
    <row r="28" spans="1:20" ht="69.599999999999994" thickBot="1" x14ac:dyDescent="0.3">
      <c r="A28" s="169"/>
      <c r="B28" s="223"/>
      <c r="C28" s="175"/>
      <c r="D28" s="178"/>
      <c r="E28" s="181"/>
      <c r="F28" s="206"/>
      <c r="G28" s="187"/>
      <c r="H28" s="190"/>
      <c r="I28" s="365"/>
      <c r="J28" s="193"/>
      <c r="K28" s="190"/>
      <c r="L28" s="193"/>
      <c r="M28" s="181"/>
      <c r="N28" s="206"/>
      <c r="O28" s="196"/>
      <c r="P28" s="160"/>
      <c r="Q28" s="39" t="s">
        <v>29</v>
      </c>
      <c r="R28" s="42" t="s">
        <v>30</v>
      </c>
      <c r="S28" s="163"/>
      <c r="T28" s="163"/>
    </row>
    <row r="29" spans="1:20" s="35" customFormat="1" ht="14.1" customHeight="1" x14ac:dyDescent="0.3">
      <c r="A29" s="167">
        <v>4</v>
      </c>
      <c r="B29" s="221" t="s">
        <v>11</v>
      </c>
      <c r="C29" s="200"/>
      <c r="D29" s="176" t="s">
        <v>12</v>
      </c>
      <c r="E29" s="240" t="s">
        <v>13</v>
      </c>
      <c r="F29" s="276" t="s">
        <v>14</v>
      </c>
      <c r="G29" s="185" t="s">
        <v>243</v>
      </c>
      <c r="H29" s="188">
        <v>45022</v>
      </c>
      <c r="I29" s="188">
        <v>45691</v>
      </c>
      <c r="J29" s="234" t="s">
        <v>16</v>
      </c>
      <c r="K29" s="188"/>
      <c r="L29" s="234"/>
      <c r="M29" s="179" t="s">
        <v>1401</v>
      </c>
      <c r="N29" s="205" t="s">
        <v>244</v>
      </c>
      <c r="O29" s="194" t="s">
        <v>74</v>
      </c>
      <c r="P29" s="158" t="s">
        <v>75</v>
      </c>
      <c r="Q29" s="32" t="s">
        <v>76</v>
      </c>
      <c r="R29" s="33" t="s">
        <v>77</v>
      </c>
      <c r="S29" s="161" t="s">
        <v>78</v>
      </c>
      <c r="T29" s="161"/>
    </row>
    <row r="30" spans="1:20" ht="27.6" x14ac:dyDescent="0.25">
      <c r="A30" s="168"/>
      <c r="B30" s="222"/>
      <c r="C30" s="201"/>
      <c r="D30" s="177"/>
      <c r="E30" s="241"/>
      <c r="F30" s="238"/>
      <c r="G30" s="186"/>
      <c r="H30" s="189"/>
      <c r="I30" s="364"/>
      <c r="J30" s="235"/>
      <c r="K30" s="189"/>
      <c r="L30" s="235"/>
      <c r="M30" s="180"/>
      <c r="N30" s="204"/>
      <c r="O30" s="195"/>
      <c r="P30" s="159"/>
      <c r="Q30" s="39" t="s">
        <v>79</v>
      </c>
      <c r="R30" s="40" t="s">
        <v>80</v>
      </c>
      <c r="S30" s="162"/>
      <c r="T30" s="162"/>
    </row>
    <row r="31" spans="1:20" ht="13.8" x14ac:dyDescent="0.25">
      <c r="A31" s="168"/>
      <c r="B31" s="222"/>
      <c r="C31" s="201"/>
      <c r="D31" s="177"/>
      <c r="E31" s="241"/>
      <c r="F31" s="238"/>
      <c r="G31" s="186"/>
      <c r="H31" s="189"/>
      <c r="I31" s="364"/>
      <c r="J31" s="235"/>
      <c r="K31" s="189"/>
      <c r="L31" s="235"/>
      <c r="M31" s="180"/>
      <c r="N31" s="204"/>
      <c r="O31" s="195"/>
      <c r="P31" s="159"/>
      <c r="Q31" s="39" t="s">
        <v>81</v>
      </c>
      <c r="R31" s="40" t="s">
        <v>82</v>
      </c>
      <c r="S31" s="162"/>
      <c r="T31" s="162"/>
    </row>
    <row r="32" spans="1:20" ht="27.6" x14ac:dyDescent="0.25">
      <c r="A32" s="168"/>
      <c r="B32" s="222"/>
      <c r="C32" s="201"/>
      <c r="D32" s="177"/>
      <c r="E32" s="241"/>
      <c r="F32" s="238"/>
      <c r="G32" s="186"/>
      <c r="H32" s="189"/>
      <c r="I32" s="364"/>
      <c r="J32" s="235"/>
      <c r="K32" s="189"/>
      <c r="L32" s="235"/>
      <c r="M32" s="180"/>
      <c r="N32" s="204"/>
      <c r="O32" s="195"/>
      <c r="P32" s="159"/>
      <c r="Q32" s="39" t="s">
        <v>83</v>
      </c>
      <c r="R32" s="40" t="s">
        <v>84</v>
      </c>
      <c r="S32" s="162"/>
      <c r="T32" s="162"/>
    </row>
    <row r="33" spans="1:20" ht="13.8" x14ac:dyDescent="0.25">
      <c r="A33" s="168"/>
      <c r="B33" s="222"/>
      <c r="C33" s="201"/>
      <c r="D33" s="177"/>
      <c r="E33" s="241"/>
      <c r="F33" s="238"/>
      <c r="G33" s="186"/>
      <c r="H33" s="189"/>
      <c r="I33" s="364"/>
      <c r="J33" s="235"/>
      <c r="K33" s="189"/>
      <c r="L33" s="235"/>
      <c r="M33" s="180"/>
      <c r="N33" s="204"/>
      <c r="O33" s="195"/>
      <c r="P33" s="159"/>
      <c r="Q33" s="39" t="s">
        <v>85</v>
      </c>
      <c r="R33" s="40" t="s">
        <v>86</v>
      </c>
      <c r="S33" s="162"/>
      <c r="T33" s="162"/>
    </row>
    <row r="34" spans="1:20" ht="13.8" x14ac:dyDescent="0.25">
      <c r="A34" s="168"/>
      <c r="B34" s="222"/>
      <c r="C34" s="201"/>
      <c r="D34" s="177"/>
      <c r="E34" s="241"/>
      <c r="F34" s="238"/>
      <c r="G34" s="186"/>
      <c r="H34" s="189"/>
      <c r="I34" s="364"/>
      <c r="J34" s="235"/>
      <c r="K34" s="189"/>
      <c r="L34" s="235"/>
      <c r="M34" s="180"/>
      <c r="N34" s="204"/>
      <c r="O34" s="195"/>
      <c r="P34" s="159"/>
      <c r="Q34" s="39" t="s">
        <v>87</v>
      </c>
      <c r="R34" s="40" t="s">
        <v>88</v>
      </c>
      <c r="S34" s="162"/>
      <c r="T34" s="162"/>
    </row>
    <row r="35" spans="1:20" ht="19.350000000000001" customHeight="1" thickBot="1" x14ac:dyDescent="0.3">
      <c r="A35" s="169"/>
      <c r="B35" s="223"/>
      <c r="C35" s="202"/>
      <c r="D35" s="178"/>
      <c r="E35" s="242"/>
      <c r="F35" s="239"/>
      <c r="G35" s="187"/>
      <c r="H35" s="190"/>
      <c r="I35" s="365"/>
      <c r="J35" s="236"/>
      <c r="K35" s="190"/>
      <c r="L35" s="236"/>
      <c r="M35" s="181"/>
      <c r="N35" s="206"/>
      <c r="O35" s="196"/>
      <c r="P35" s="160"/>
      <c r="Q35" s="39" t="s">
        <v>89</v>
      </c>
      <c r="R35" s="40" t="s">
        <v>36</v>
      </c>
      <c r="S35" s="163"/>
      <c r="T35" s="163"/>
    </row>
    <row r="36" spans="1:20" s="35" customFormat="1" ht="27.6" x14ac:dyDescent="0.3">
      <c r="A36" s="167">
        <v>5</v>
      </c>
      <c r="B36" s="221" t="s">
        <v>741</v>
      </c>
      <c r="C36" s="173" t="s">
        <v>1628</v>
      </c>
      <c r="D36" s="176" t="s">
        <v>742</v>
      </c>
      <c r="E36" s="179" t="s">
        <v>745</v>
      </c>
      <c r="F36" s="205" t="s">
        <v>743</v>
      </c>
      <c r="G36" s="185" t="s">
        <v>746</v>
      </c>
      <c r="H36" s="188">
        <v>45057</v>
      </c>
      <c r="I36" s="188">
        <v>45712</v>
      </c>
      <c r="J36" s="191" t="s">
        <v>16</v>
      </c>
      <c r="K36" s="188"/>
      <c r="L36" s="191"/>
      <c r="M36" s="179" t="s">
        <v>747</v>
      </c>
      <c r="N36" s="205" t="s">
        <v>748</v>
      </c>
      <c r="O36" s="194" t="s">
        <v>39</v>
      </c>
      <c r="P36" s="158" t="s">
        <v>40</v>
      </c>
      <c r="Q36" s="32" t="s">
        <v>41</v>
      </c>
      <c r="R36" s="33" t="s">
        <v>42</v>
      </c>
      <c r="S36" s="161" t="s">
        <v>712</v>
      </c>
      <c r="T36" s="161"/>
    </row>
    <row r="37" spans="1:20" ht="41.4" x14ac:dyDescent="0.25">
      <c r="A37" s="168"/>
      <c r="B37" s="222"/>
      <c r="C37" s="174"/>
      <c r="D37" s="177"/>
      <c r="E37" s="180"/>
      <c r="F37" s="204"/>
      <c r="G37" s="186"/>
      <c r="H37" s="189"/>
      <c r="I37" s="364"/>
      <c r="J37" s="192"/>
      <c r="K37" s="189"/>
      <c r="L37" s="192"/>
      <c r="M37" s="180"/>
      <c r="N37" s="204"/>
      <c r="O37" s="195"/>
      <c r="P37" s="159"/>
      <c r="Q37" s="39" t="s">
        <v>44</v>
      </c>
      <c r="R37" s="40" t="s">
        <v>45</v>
      </c>
      <c r="S37" s="162"/>
      <c r="T37" s="162"/>
    </row>
    <row r="38" spans="1:20" ht="14.55" customHeight="1" thickBot="1" x14ac:dyDescent="0.3">
      <c r="A38" s="169"/>
      <c r="B38" s="223"/>
      <c r="C38" s="175"/>
      <c r="D38" s="178"/>
      <c r="E38" s="181"/>
      <c r="F38" s="206"/>
      <c r="G38" s="187"/>
      <c r="H38" s="190"/>
      <c r="I38" s="365"/>
      <c r="J38" s="193"/>
      <c r="K38" s="190"/>
      <c r="L38" s="193"/>
      <c r="M38" s="181"/>
      <c r="N38" s="206"/>
      <c r="O38" s="196"/>
      <c r="P38" s="160"/>
      <c r="Q38" s="39" t="s">
        <v>59</v>
      </c>
      <c r="R38" s="40" t="s">
        <v>60</v>
      </c>
      <c r="S38" s="163"/>
      <c r="T38" s="163"/>
    </row>
    <row r="39" spans="1:20" s="35" customFormat="1" ht="14.1" customHeight="1" x14ac:dyDescent="0.3">
      <c r="A39" s="167">
        <v>6</v>
      </c>
      <c r="B39" s="221" t="s">
        <v>11</v>
      </c>
      <c r="C39" s="173"/>
      <c r="D39" s="176" t="s">
        <v>12</v>
      </c>
      <c r="E39" s="240" t="s">
        <v>13</v>
      </c>
      <c r="F39" s="276" t="s">
        <v>14</v>
      </c>
      <c r="G39" s="185" t="s">
        <v>1215</v>
      </c>
      <c r="H39" s="188">
        <v>45275</v>
      </c>
      <c r="I39" s="188">
        <v>45720</v>
      </c>
      <c r="J39" s="234" t="s">
        <v>730</v>
      </c>
      <c r="K39" s="188"/>
      <c r="L39" s="234"/>
      <c r="M39" s="179" t="s">
        <v>1216</v>
      </c>
      <c r="N39" s="205" t="s">
        <v>1217</v>
      </c>
      <c r="O39" s="194" t="s">
        <v>18</v>
      </c>
      <c r="P39" s="158" t="s">
        <v>19</v>
      </c>
      <c r="Q39" s="32" t="s">
        <v>20</v>
      </c>
      <c r="R39" s="33" t="s">
        <v>21</v>
      </c>
      <c r="S39" s="161" t="s">
        <v>22</v>
      </c>
      <c r="T39" s="161"/>
    </row>
    <row r="40" spans="1:20" ht="13.8" x14ac:dyDescent="0.25">
      <c r="A40" s="168"/>
      <c r="B40" s="222"/>
      <c r="C40" s="174"/>
      <c r="D40" s="177"/>
      <c r="E40" s="241"/>
      <c r="F40" s="238"/>
      <c r="G40" s="186"/>
      <c r="H40" s="189"/>
      <c r="I40" s="364"/>
      <c r="J40" s="235"/>
      <c r="K40" s="189"/>
      <c r="L40" s="235"/>
      <c r="M40" s="180"/>
      <c r="N40" s="204"/>
      <c r="O40" s="195"/>
      <c r="P40" s="159"/>
      <c r="Q40" s="39" t="s">
        <v>23</v>
      </c>
      <c r="R40" s="40" t="s">
        <v>24</v>
      </c>
      <c r="S40" s="162"/>
      <c r="T40" s="162"/>
    </row>
    <row r="41" spans="1:20" ht="13.8" x14ac:dyDescent="0.25">
      <c r="A41" s="168"/>
      <c r="B41" s="222"/>
      <c r="C41" s="174"/>
      <c r="D41" s="177"/>
      <c r="E41" s="241"/>
      <c r="F41" s="238"/>
      <c r="G41" s="186"/>
      <c r="H41" s="189"/>
      <c r="I41" s="364"/>
      <c r="J41" s="235"/>
      <c r="K41" s="189"/>
      <c r="L41" s="235"/>
      <c r="M41" s="180"/>
      <c r="N41" s="204"/>
      <c r="O41" s="195"/>
      <c r="P41" s="159"/>
      <c r="Q41" s="39" t="s">
        <v>25</v>
      </c>
      <c r="R41" s="40" t="s">
        <v>26</v>
      </c>
      <c r="S41" s="162"/>
      <c r="T41" s="162"/>
    </row>
    <row r="42" spans="1:20" ht="13.8" x14ac:dyDescent="0.25">
      <c r="A42" s="168"/>
      <c r="B42" s="222"/>
      <c r="C42" s="174"/>
      <c r="D42" s="177"/>
      <c r="E42" s="241"/>
      <c r="F42" s="238"/>
      <c r="G42" s="186"/>
      <c r="H42" s="189"/>
      <c r="I42" s="364"/>
      <c r="J42" s="235"/>
      <c r="K42" s="189"/>
      <c r="L42" s="235"/>
      <c r="M42" s="180"/>
      <c r="N42" s="204"/>
      <c r="O42" s="195"/>
      <c r="P42" s="159"/>
      <c r="Q42" s="39" t="s">
        <v>27</v>
      </c>
      <c r="R42" s="42" t="s">
        <v>28</v>
      </c>
      <c r="S42" s="162"/>
      <c r="T42" s="162"/>
    </row>
    <row r="43" spans="1:20" ht="61.05" customHeight="1" x14ac:dyDescent="0.25">
      <c r="A43" s="168"/>
      <c r="B43" s="222"/>
      <c r="C43" s="174"/>
      <c r="D43" s="177"/>
      <c r="E43" s="241"/>
      <c r="F43" s="238"/>
      <c r="G43" s="186"/>
      <c r="H43" s="189"/>
      <c r="I43" s="364"/>
      <c r="J43" s="235"/>
      <c r="K43" s="189"/>
      <c r="L43" s="235"/>
      <c r="M43" s="180"/>
      <c r="N43" s="204"/>
      <c r="O43" s="195"/>
      <c r="P43" s="159"/>
      <c r="Q43" s="39" t="s">
        <v>29</v>
      </c>
      <c r="R43" s="42" t="s">
        <v>30</v>
      </c>
      <c r="S43" s="162"/>
      <c r="T43" s="162"/>
    </row>
    <row r="44" spans="1:20" ht="13.8" x14ac:dyDescent="0.25">
      <c r="A44" s="168"/>
      <c r="B44" s="222"/>
      <c r="C44" s="174"/>
      <c r="D44" s="177"/>
      <c r="E44" s="241"/>
      <c r="F44" s="238"/>
      <c r="G44" s="186"/>
      <c r="H44" s="189"/>
      <c r="I44" s="364"/>
      <c r="J44" s="235"/>
      <c r="K44" s="189"/>
      <c r="L44" s="235"/>
      <c r="M44" s="180"/>
      <c r="N44" s="204"/>
      <c r="O44" s="195"/>
      <c r="P44" s="159"/>
      <c r="Q44" s="39" t="s">
        <v>31</v>
      </c>
      <c r="R44" s="40" t="s">
        <v>32</v>
      </c>
      <c r="S44" s="162"/>
      <c r="T44" s="162"/>
    </row>
    <row r="45" spans="1:20" ht="13.8" x14ac:dyDescent="0.25">
      <c r="A45" s="168"/>
      <c r="B45" s="222"/>
      <c r="C45" s="174"/>
      <c r="D45" s="177"/>
      <c r="E45" s="241"/>
      <c r="F45" s="238"/>
      <c r="G45" s="186"/>
      <c r="H45" s="189"/>
      <c r="I45" s="364"/>
      <c r="J45" s="235"/>
      <c r="K45" s="189"/>
      <c r="L45" s="235"/>
      <c r="M45" s="180"/>
      <c r="N45" s="204"/>
      <c r="O45" s="195"/>
      <c r="P45" s="159"/>
      <c r="Q45" s="39" t="s">
        <v>33</v>
      </c>
      <c r="R45" s="40" t="s">
        <v>34</v>
      </c>
      <c r="S45" s="162"/>
      <c r="T45" s="162"/>
    </row>
    <row r="46" spans="1:20" ht="13.8" x14ac:dyDescent="0.25">
      <c r="A46" s="168"/>
      <c r="B46" s="222"/>
      <c r="C46" s="174"/>
      <c r="D46" s="177"/>
      <c r="E46" s="241"/>
      <c r="F46" s="238"/>
      <c r="G46" s="186"/>
      <c r="H46" s="189"/>
      <c r="I46" s="364"/>
      <c r="J46" s="235"/>
      <c r="K46" s="189"/>
      <c r="L46" s="235"/>
      <c r="M46" s="180"/>
      <c r="N46" s="204"/>
      <c r="O46" s="195"/>
      <c r="P46" s="159"/>
      <c r="Q46" s="39" t="s">
        <v>35</v>
      </c>
      <c r="R46" s="40" t="s">
        <v>36</v>
      </c>
      <c r="S46" s="162"/>
      <c r="T46" s="162"/>
    </row>
    <row r="47" spans="1:20" ht="14.55" customHeight="1" thickBot="1" x14ac:dyDescent="0.3">
      <c r="A47" s="169"/>
      <c r="B47" s="223"/>
      <c r="C47" s="175"/>
      <c r="D47" s="178"/>
      <c r="E47" s="242"/>
      <c r="F47" s="239"/>
      <c r="G47" s="187"/>
      <c r="H47" s="190"/>
      <c r="I47" s="365"/>
      <c r="J47" s="236"/>
      <c r="K47" s="190"/>
      <c r="L47" s="236"/>
      <c r="M47" s="181"/>
      <c r="N47" s="206"/>
      <c r="O47" s="196"/>
      <c r="P47" s="160"/>
      <c r="Q47" s="44" t="s">
        <v>37</v>
      </c>
      <c r="R47" s="45" t="s">
        <v>38</v>
      </c>
      <c r="S47" s="163"/>
      <c r="T47" s="163"/>
    </row>
    <row r="48" spans="1:20" s="35" customFormat="1" ht="55.8" thickBot="1" x14ac:dyDescent="0.35">
      <c r="A48" s="36">
        <v>7</v>
      </c>
      <c r="B48" s="110" t="s">
        <v>912</v>
      </c>
      <c r="C48" s="114" t="s">
        <v>1628</v>
      </c>
      <c r="D48" s="75" t="s">
        <v>1653</v>
      </c>
      <c r="E48" s="76" t="s">
        <v>1654</v>
      </c>
      <c r="F48" s="94" t="s">
        <v>993</v>
      </c>
      <c r="G48" s="77" t="s">
        <v>913</v>
      </c>
      <c r="H48" s="79">
        <v>45076</v>
      </c>
      <c r="I48" s="79">
        <v>45721</v>
      </c>
      <c r="J48" s="78" t="s">
        <v>730</v>
      </c>
      <c r="K48" s="79"/>
      <c r="L48" s="78"/>
      <c r="M48" s="76" t="s">
        <v>992</v>
      </c>
      <c r="N48" s="93" t="s">
        <v>993</v>
      </c>
      <c r="O48" s="52" t="s">
        <v>74</v>
      </c>
      <c r="P48" s="70" t="s">
        <v>75</v>
      </c>
      <c r="Q48" s="54" t="s">
        <v>79</v>
      </c>
      <c r="R48" s="55" t="s">
        <v>80</v>
      </c>
      <c r="S48" s="56" t="s">
        <v>699</v>
      </c>
      <c r="T48" s="68"/>
    </row>
    <row r="49" spans="1:20" s="35" customFormat="1" ht="27.6" x14ac:dyDescent="0.3">
      <c r="A49" s="167">
        <v>8</v>
      </c>
      <c r="B49" s="221" t="s">
        <v>344</v>
      </c>
      <c r="C49" s="173" t="s">
        <v>1628</v>
      </c>
      <c r="D49" s="176" t="s">
        <v>345</v>
      </c>
      <c r="E49" s="179" t="s">
        <v>346</v>
      </c>
      <c r="F49" s="227" t="s">
        <v>347</v>
      </c>
      <c r="G49" s="185" t="s">
        <v>408</v>
      </c>
      <c r="H49" s="188">
        <v>45022</v>
      </c>
      <c r="I49" s="188">
        <v>45722</v>
      </c>
      <c r="J49" s="191" t="s">
        <v>16</v>
      </c>
      <c r="K49" s="188"/>
      <c r="L49" s="191"/>
      <c r="M49" s="179" t="s">
        <v>346</v>
      </c>
      <c r="N49" s="205" t="s">
        <v>409</v>
      </c>
      <c r="O49" s="194" t="s">
        <v>39</v>
      </c>
      <c r="P49" s="158" t="s">
        <v>40</v>
      </c>
      <c r="Q49" s="32" t="s">
        <v>41</v>
      </c>
      <c r="R49" s="33" t="s">
        <v>42</v>
      </c>
      <c r="S49" s="161" t="s">
        <v>369</v>
      </c>
      <c r="T49" s="161"/>
    </row>
    <row r="50" spans="1:20" ht="41.4" x14ac:dyDescent="0.25">
      <c r="A50" s="168"/>
      <c r="B50" s="222"/>
      <c r="C50" s="174"/>
      <c r="D50" s="177"/>
      <c r="E50" s="180"/>
      <c r="F50" s="183"/>
      <c r="G50" s="186"/>
      <c r="H50" s="189"/>
      <c r="I50" s="364"/>
      <c r="J50" s="192"/>
      <c r="K50" s="189"/>
      <c r="L50" s="192"/>
      <c r="M50" s="180"/>
      <c r="N50" s="204"/>
      <c r="O50" s="195"/>
      <c r="P50" s="159"/>
      <c r="Q50" s="39" t="s">
        <v>44</v>
      </c>
      <c r="R50" s="40" t="s">
        <v>45</v>
      </c>
      <c r="S50" s="162"/>
      <c r="T50" s="162"/>
    </row>
    <row r="51" spans="1:20" ht="14.55" customHeight="1" x14ac:dyDescent="0.25">
      <c r="A51" s="168"/>
      <c r="B51" s="222"/>
      <c r="C51" s="174"/>
      <c r="D51" s="177"/>
      <c r="E51" s="180"/>
      <c r="F51" s="183"/>
      <c r="G51" s="186"/>
      <c r="H51" s="189"/>
      <c r="I51" s="364"/>
      <c r="J51" s="192"/>
      <c r="K51" s="189"/>
      <c r="L51" s="192"/>
      <c r="M51" s="180"/>
      <c r="N51" s="204"/>
      <c r="O51" s="195"/>
      <c r="P51" s="159"/>
      <c r="Q51" s="39" t="s">
        <v>59</v>
      </c>
      <c r="R51" s="40" t="s">
        <v>60</v>
      </c>
      <c r="S51" s="162"/>
      <c r="T51" s="162"/>
    </row>
    <row r="52" spans="1:20" ht="55.2" x14ac:dyDescent="0.25">
      <c r="A52" s="168"/>
      <c r="B52" s="222"/>
      <c r="C52" s="174"/>
      <c r="D52" s="177"/>
      <c r="E52" s="180"/>
      <c r="F52" s="183"/>
      <c r="G52" s="186"/>
      <c r="H52" s="189"/>
      <c r="I52" s="364"/>
      <c r="J52" s="192"/>
      <c r="K52" s="189"/>
      <c r="L52" s="192"/>
      <c r="M52" s="180"/>
      <c r="N52" s="204"/>
      <c r="O52" s="195"/>
      <c r="P52" s="159"/>
      <c r="Q52" s="39" t="s">
        <v>351</v>
      </c>
      <c r="R52" s="40" t="s">
        <v>410</v>
      </c>
      <c r="S52" s="162"/>
      <c r="T52" s="162"/>
    </row>
    <row r="53" spans="1:20" ht="28.2" thickBot="1" x14ac:dyDescent="0.3">
      <c r="A53" s="169"/>
      <c r="B53" s="223"/>
      <c r="C53" s="175"/>
      <c r="D53" s="178"/>
      <c r="E53" s="181"/>
      <c r="F53" s="184"/>
      <c r="G53" s="187"/>
      <c r="H53" s="190"/>
      <c r="I53" s="365"/>
      <c r="J53" s="193"/>
      <c r="K53" s="190"/>
      <c r="L53" s="193"/>
      <c r="M53" s="181"/>
      <c r="N53" s="206"/>
      <c r="O53" s="196"/>
      <c r="P53" s="160"/>
      <c r="Q53" s="44" t="s">
        <v>46</v>
      </c>
      <c r="R53" s="45" t="s">
        <v>47</v>
      </c>
      <c r="S53" s="163"/>
      <c r="T53" s="163"/>
    </row>
    <row r="54" spans="1:20" s="35" customFormat="1" ht="13.8" x14ac:dyDescent="0.3">
      <c r="A54" s="167">
        <v>9</v>
      </c>
      <c r="B54" s="221" t="s">
        <v>344</v>
      </c>
      <c r="C54" s="173"/>
      <c r="D54" s="176" t="s">
        <v>345</v>
      </c>
      <c r="E54" s="179" t="s">
        <v>346</v>
      </c>
      <c r="F54" s="227" t="s">
        <v>347</v>
      </c>
      <c r="G54" s="185" t="s">
        <v>1533</v>
      </c>
      <c r="H54" s="188">
        <v>45373</v>
      </c>
      <c r="I54" s="188">
        <v>45722</v>
      </c>
      <c r="J54" s="191" t="s">
        <v>366</v>
      </c>
      <c r="K54" s="188"/>
      <c r="L54" s="191"/>
      <c r="M54" s="179" t="s">
        <v>1534</v>
      </c>
      <c r="N54" s="203" t="s">
        <v>1535</v>
      </c>
      <c r="O54" s="194" t="s">
        <v>74</v>
      </c>
      <c r="P54" s="158" t="s">
        <v>75</v>
      </c>
      <c r="Q54" s="32" t="s">
        <v>76</v>
      </c>
      <c r="R54" s="33" t="s">
        <v>77</v>
      </c>
      <c r="S54" s="161" t="s">
        <v>369</v>
      </c>
      <c r="T54" s="161"/>
    </row>
    <row r="55" spans="1:20" ht="27.6" x14ac:dyDescent="0.25">
      <c r="A55" s="168"/>
      <c r="B55" s="222"/>
      <c r="C55" s="174"/>
      <c r="D55" s="177"/>
      <c r="E55" s="180"/>
      <c r="F55" s="183"/>
      <c r="G55" s="186"/>
      <c r="H55" s="189"/>
      <c r="I55" s="364"/>
      <c r="J55" s="192"/>
      <c r="K55" s="189"/>
      <c r="L55" s="192"/>
      <c r="M55" s="180"/>
      <c r="N55" s="213"/>
      <c r="O55" s="195"/>
      <c r="P55" s="159"/>
      <c r="Q55" s="39" t="s">
        <v>79</v>
      </c>
      <c r="R55" s="40" t="s">
        <v>80</v>
      </c>
      <c r="S55" s="162"/>
      <c r="T55" s="162"/>
    </row>
    <row r="56" spans="1:20" ht="14.55" customHeight="1" x14ac:dyDescent="0.25">
      <c r="A56" s="168"/>
      <c r="B56" s="222"/>
      <c r="C56" s="174"/>
      <c r="D56" s="177"/>
      <c r="E56" s="180"/>
      <c r="F56" s="183"/>
      <c r="G56" s="186"/>
      <c r="H56" s="189"/>
      <c r="I56" s="364"/>
      <c r="J56" s="192"/>
      <c r="K56" s="189"/>
      <c r="L56" s="192"/>
      <c r="M56" s="180"/>
      <c r="N56" s="213"/>
      <c r="O56" s="195"/>
      <c r="P56" s="159"/>
      <c r="Q56" s="39" t="s">
        <v>81</v>
      </c>
      <c r="R56" s="40" t="s">
        <v>82</v>
      </c>
      <c r="S56" s="162"/>
      <c r="T56" s="162"/>
    </row>
    <row r="57" spans="1:20" ht="27.6" x14ac:dyDescent="0.25">
      <c r="A57" s="168"/>
      <c r="B57" s="222"/>
      <c r="C57" s="174"/>
      <c r="D57" s="177"/>
      <c r="E57" s="180"/>
      <c r="F57" s="183"/>
      <c r="G57" s="186"/>
      <c r="H57" s="189"/>
      <c r="I57" s="364"/>
      <c r="J57" s="192"/>
      <c r="K57" s="189"/>
      <c r="L57" s="192"/>
      <c r="M57" s="180"/>
      <c r="N57" s="213"/>
      <c r="O57" s="195"/>
      <c r="P57" s="159"/>
      <c r="Q57" s="39" t="s">
        <v>83</v>
      </c>
      <c r="R57" s="40" t="s">
        <v>84</v>
      </c>
      <c r="S57" s="162"/>
      <c r="T57" s="162"/>
    </row>
    <row r="58" spans="1:20" ht="13.8" x14ac:dyDescent="0.25">
      <c r="A58" s="168"/>
      <c r="B58" s="222"/>
      <c r="C58" s="174"/>
      <c r="D58" s="177"/>
      <c r="E58" s="180"/>
      <c r="F58" s="183"/>
      <c r="G58" s="186"/>
      <c r="H58" s="189"/>
      <c r="I58" s="364"/>
      <c r="J58" s="192"/>
      <c r="K58" s="189"/>
      <c r="L58" s="192"/>
      <c r="M58" s="180"/>
      <c r="N58" s="213"/>
      <c r="O58" s="195"/>
      <c r="P58" s="159"/>
      <c r="Q58" s="39" t="s">
        <v>85</v>
      </c>
      <c r="R58" s="40" t="s">
        <v>86</v>
      </c>
      <c r="S58" s="162"/>
      <c r="T58" s="162"/>
    </row>
    <row r="59" spans="1:20" ht="14.55" customHeight="1" x14ac:dyDescent="0.25">
      <c r="A59" s="168"/>
      <c r="B59" s="222"/>
      <c r="C59" s="174"/>
      <c r="D59" s="177"/>
      <c r="E59" s="180"/>
      <c r="F59" s="183"/>
      <c r="G59" s="186"/>
      <c r="H59" s="189"/>
      <c r="I59" s="364"/>
      <c r="J59" s="192"/>
      <c r="K59" s="189"/>
      <c r="L59" s="192"/>
      <c r="M59" s="180"/>
      <c r="N59" s="213"/>
      <c r="O59" s="195"/>
      <c r="P59" s="159"/>
      <c r="Q59" s="39" t="s">
        <v>87</v>
      </c>
      <c r="R59" s="40" t="s">
        <v>88</v>
      </c>
      <c r="S59" s="162"/>
      <c r="T59" s="162"/>
    </row>
    <row r="60" spans="1:20" ht="13.8" x14ac:dyDescent="0.25">
      <c r="A60" s="168"/>
      <c r="B60" s="222"/>
      <c r="C60" s="174"/>
      <c r="D60" s="177"/>
      <c r="E60" s="180"/>
      <c r="F60" s="183"/>
      <c r="G60" s="186"/>
      <c r="H60" s="189"/>
      <c r="I60" s="364"/>
      <c r="J60" s="192"/>
      <c r="K60" s="189"/>
      <c r="L60" s="192"/>
      <c r="M60" s="180"/>
      <c r="N60" s="213"/>
      <c r="O60" s="195"/>
      <c r="P60" s="159"/>
      <c r="Q60" s="39" t="s">
        <v>89</v>
      </c>
      <c r="R60" s="40" t="s">
        <v>36</v>
      </c>
      <c r="S60" s="162"/>
      <c r="T60" s="162"/>
    </row>
    <row r="61" spans="1:20" ht="14.55" customHeight="1" thickBot="1" x14ac:dyDescent="0.3">
      <c r="A61" s="169"/>
      <c r="B61" s="223"/>
      <c r="C61" s="175"/>
      <c r="D61" s="178"/>
      <c r="E61" s="181"/>
      <c r="F61" s="184"/>
      <c r="G61" s="187"/>
      <c r="H61" s="190"/>
      <c r="I61" s="365"/>
      <c r="J61" s="193"/>
      <c r="K61" s="190"/>
      <c r="L61" s="193"/>
      <c r="M61" s="181"/>
      <c r="N61" s="214"/>
      <c r="O61" s="196"/>
      <c r="P61" s="160"/>
      <c r="Q61" s="44" t="s">
        <v>90</v>
      </c>
      <c r="R61" s="45" t="s">
        <v>38</v>
      </c>
      <c r="S61" s="163"/>
      <c r="T61" s="163"/>
    </row>
    <row r="62" spans="1:20" s="35" customFormat="1" ht="13.8" x14ac:dyDescent="0.3">
      <c r="A62" s="167">
        <v>10</v>
      </c>
      <c r="B62" s="221" t="s">
        <v>344</v>
      </c>
      <c r="C62" s="173"/>
      <c r="D62" s="176" t="s">
        <v>345</v>
      </c>
      <c r="E62" s="179" t="s">
        <v>346</v>
      </c>
      <c r="F62" s="227" t="s">
        <v>347</v>
      </c>
      <c r="G62" s="185" t="s">
        <v>1093</v>
      </c>
      <c r="H62" s="188">
        <v>45243</v>
      </c>
      <c r="I62" s="188">
        <v>45722</v>
      </c>
      <c r="J62" s="191" t="s">
        <v>730</v>
      </c>
      <c r="K62" s="188"/>
      <c r="L62" s="191"/>
      <c r="M62" s="179" t="s">
        <v>1094</v>
      </c>
      <c r="N62" s="205" t="s">
        <v>1095</v>
      </c>
      <c r="O62" s="194" t="s">
        <v>74</v>
      </c>
      <c r="P62" s="158" t="s">
        <v>75</v>
      </c>
      <c r="Q62" s="32" t="s">
        <v>76</v>
      </c>
      <c r="R62" s="33" t="s">
        <v>77</v>
      </c>
      <c r="S62" s="161" t="s">
        <v>369</v>
      </c>
      <c r="T62" s="161"/>
    </row>
    <row r="63" spans="1:20" ht="27.6" x14ac:dyDescent="0.25">
      <c r="A63" s="168"/>
      <c r="B63" s="222"/>
      <c r="C63" s="174"/>
      <c r="D63" s="177"/>
      <c r="E63" s="180"/>
      <c r="F63" s="183"/>
      <c r="G63" s="186"/>
      <c r="H63" s="189"/>
      <c r="I63" s="364"/>
      <c r="J63" s="192"/>
      <c r="K63" s="189"/>
      <c r="L63" s="192"/>
      <c r="M63" s="180"/>
      <c r="N63" s="204"/>
      <c r="O63" s="195"/>
      <c r="P63" s="159"/>
      <c r="Q63" s="39" t="s">
        <v>79</v>
      </c>
      <c r="R63" s="40" t="s">
        <v>80</v>
      </c>
      <c r="S63" s="162"/>
      <c r="T63" s="162"/>
    </row>
    <row r="64" spans="1:20" ht="14.55" customHeight="1" x14ac:dyDescent="0.25">
      <c r="A64" s="168"/>
      <c r="B64" s="222"/>
      <c r="C64" s="174"/>
      <c r="D64" s="177"/>
      <c r="E64" s="180"/>
      <c r="F64" s="183"/>
      <c r="G64" s="186"/>
      <c r="H64" s="189"/>
      <c r="I64" s="364"/>
      <c r="J64" s="192"/>
      <c r="K64" s="189"/>
      <c r="L64" s="192"/>
      <c r="M64" s="180"/>
      <c r="N64" s="204"/>
      <c r="O64" s="195"/>
      <c r="P64" s="159"/>
      <c r="Q64" s="39" t="s">
        <v>81</v>
      </c>
      <c r="R64" s="40" t="s">
        <v>82</v>
      </c>
      <c r="S64" s="162"/>
      <c r="T64" s="162"/>
    </row>
    <row r="65" spans="1:20" ht="27.6" x14ac:dyDescent="0.25">
      <c r="A65" s="168"/>
      <c r="B65" s="222"/>
      <c r="C65" s="174"/>
      <c r="D65" s="177"/>
      <c r="E65" s="180"/>
      <c r="F65" s="183"/>
      <c r="G65" s="186"/>
      <c r="H65" s="189"/>
      <c r="I65" s="364"/>
      <c r="J65" s="192"/>
      <c r="K65" s="189"/>
      <c r="L65" s="192"/>
      <c r="M65" s="180"/>
      <c r="N65" s="204"/>
      <c r="O65" s="195"/>
      <c r="P65" s="159"/>
      <c r="Q65" s="39" t="s">
        <v>83</v>
      </c>
      <c r="R65" s="40" t="s">
        <v>84</v>
      </c>
      <c r="S65" s="162"/>
      <c r="T65" s="162"/>
    </row>
    <row r="66" spans="1:20" ht="13.8" x14ac:dyDescent="0.25">
      <c r="A66" s="168"/>
      <c r="B66" s="222"/>
      <c r="C66" s="174"/>
      <c r="D66" s="177"/>
      <c r="E66" s="180"/>
      <c r="F66" s="183"/>
      <c r="G66" s="186"/>
      <c r="H66" s="189"/>
      <c r="I66" s="364"/>
      <c r="J66" s="192"/>
      <c r="K66" s="189"/>
      <c r="L66" s="192"/>
      <c r="M66" s="180"/>
      <c r="N66" s="204"/>
      <c r="O66" s="195"/>
      <c r="P66" s="159"/>
      <c r="Q66" s="39" t="s">
        <v>85</v>
      </c>
      <c r="R66" s="40" t="s">
        <v>86</v>
      </c>
      <c r="S66" s="162"/>
      <c r="T66" s="162"/>
    </row>
    <row r="67" spans="1:20" ht="14.55" customHeight="1" x14ac:dyDescent="0.25">
      <c r="A67" s="168"/>
      <c r="B67" s="222"/>
      <c r="C67" s="174"/>
      <c r="D67" s="177"/>
      <c r="E67" s="180"/>
      <c r="F67" s="183"/>
      <c r="G67" s="186"/>
      <c r="H67" s="189"/>
      <c r="I67" s="364"/>
      <c r="J67" s="192"/>
      <c r="K67" s="189"/>
      <c r="L67" s="192"/>
      <c r="M67" s="180"/>
      <c r="N67" s="204"/>
      <c r="O67" s="195"/>
      <c r="P67" s="159"/>
      <c r="Q67" s="39" t="s">
        <v>87</v>
      </c>
      <c r="R67" s="40" t="s">
        <v>88</v>
      </c>
      <c r="S67" s="162"/>
      <c r="T67" s="162"/>
    </row>
    <row r="68" spans="1:20" ht="13.8" x14ac:dyDescent="0.25">
      <c r="A68" s="168"/>
      <c r="B68" s="222"/>
      <c r="C68" s="174"/>
      <c r="D68" s="177"/>
      <c r="E68" s="180"/>
      <c r="F68" s="183"/>
      <c r="G68" s="186"/>
      <c r="H68" s="189"/>
      <c r="I68" s="364"/>
      <c r="J68" s="192"/>
      <c r="K68" s="189"/>
      <c r="L68" s="192"/>
      <c r="M68" s="180"/>
      <c r="N68" s="204"/>
      <c r="O68" s="195"/>
      <c r="P68" s="159"/>
      <c r="Q68" s="39" t="s">
        <v>89</v>
      </c>
      <c r="R68" s="40" t="s">
        <v>36</v>
      </c>
      <c r="S68" s="162"/>
      <c r="T68" s="162"/>
    </row>
    <row r="69" spans="1:20" ht="14.55" customHeight="1" thickBot="1" x14ac:dyDescent="0.3">
      <c r="A69" s="169"/>
      <c r="B69" s="223"/>
      <c r="C69" s="175"/>
      <c r="D69" s="178"/>
      <c r="E69" s="181"/>
      <c r="F69" s="184"/>
      <c r="G69" s="187"/>
      <c r="H69" s="190"/>
      <c r="I69" s="365"/>
      <c r="J69" s="193"/>
      <c r="K69" s="190"/>
      <c r="L69" s="193"/>
      <c r="M69" s="181"/>
      <c r="N69" s="206"/>
      <c r="O69" s="196"/>
      <c r="P69" s="160"/>
      <c r="Q69" s="44" t="s">
        <v>90</v>
      </c>
      <c r="R69" s="45" t="s">
        <v>38</v>
      </c>
      <c r="S69" s="163"/>
      <c r="T69" s="163"/>
    </row>
    <row r="70" spans="1:20" s="35" customFormat="1" ht="27.6" x14ac:dyDescent="0.3">
      <c r="A70" s="167">
        <v>11</v>
      </c>
      <c r="B70" s="221" t="s">
        <v>344</v>
      </c>
      <c r="C70" s="173"/>
      <c r="D70" s="176" t="s">
        <v>345</v>
      </c>
      <c r="E70" s="179" t="s">
        <v>346</v>
      </c>
      <c r="F70" s="227" t="s">
        <v>347</v>
      </c>
      <c r="G70" s="185" t="s">
        <v>1075</v>
      </c>
      <c r="H70" s="188">
        <v>45243</v>
      </c>
      <c r="I70" s="188">
        <v>45722</v>
      </c>
      <c r="J70" s="191" t="s">
        <v>730</v>
      </c>
      <c r="K70" s="188"/>
      <c r="L70" s="191"/>
      <c r="M70" s="179" t="s">
        <v>1077</v>
      </c>
      <c r="N70" s="205" t="s">
        <v>1076</v>
      </c>
      <c r="O70" s="194" t="s">
        <v>39</v>
      </c>
      <c r="P70" s="158" t="s">
        <v>40</v>
      </c>
      <c r="Q70" s="32" t="s">
        <v>41</v>
      </c>
      <c r="R70" s="33" t="s">
        <v>42</v>
      </c>
      <c r="S70" s="161" t="s">
        <v>369</v>
      </c>
      <c r="T70" s="161"/>
    </row>
    <row r="71" spans="1:20" ht="41.4" x14ac:dyDescent="0.25">
      <c r="A71" s="168"/>
      <c r="B71" s="222"/>
      <c r="C71" s="174"/>
      <c r="D71" s="177"/>
      <c r="E71" s="180"/>
      <c r="F71" s="183"/>
      <c r="G71" s="186"/>
      <c r="H71" s="189"/>
      <c r="I71" s="364"/>
      <c r="J71" s="192"/>
      <c r="K71" s="189"/>
      <c r="L71" s="192"/>
      <c r="M71" s="180"/>
      <c r="N71" s="204"/>
      <c r="O71" s="195"/>
      <c r="P71" s="159"/>
      <c r="Q71" s="39" t="s">
        <v>44</v>
      </c>
      <c r="R71" s="40" t="s">
        <v>45</v>
      </c>
      <c r="S71" s="162"/>
      <c r="T71" s="162"/>
    </row>
    <row r="72" spans="1:20" ht="14.55" customHeight="1" x14ac:dyDescent="0.25">
      <c r="A72" s="168"/>
      <c r="B72" s="222"/>
      <c r="C72" s="174"/>
      <c r="D72" s="177"/>
      <c r="E72" s="180"/>
      <c r="F72" s="183"/>
      <c r="G72" s="186"/>
      <c r="H72" s="189"/>
      <c r="I72" s="364"/>
      <c r="J72" s="192"/>
      <c r="K72" s="189"/>
      <c r="L72" s="192"/>
      <c r="M72" s="180"/>
      <c r="N72" s="204"/>
      <c r="O72" s="195"/>
      <c r="P72" s="159"/>
      <c r="Q72" s="39" t="s">
        <v>59</v>
      </c>
      <c r="R72" s="40" t="s">
        <v>60</v>
      </c>
      <c r="S72" s="162"/>
      <c r="T72" s="162"/>
    </row>
    <row r="73" spans="1:20" ht="55.2" x14ac:dyDescent="0.25">
      <c r="A73" s="168"/>
      <c r="B73" s="222"/>
      <c r="C73" s="174"/>
      <c r="D73" s="177"/>
      <c r="E73" s="180"/>
      <c r="F73" s="183"/>
      <c r="G73" s="186"/>
      <c r="H73" s="189"/>
      <c r="I73" s="364"/>
      <c r="J73" s="192"/>
      <c r="K73" s="189"/>
      <c r="L73" s="192"/>
      <c r="M73" s="180"/>
      <c r="N73" s="204"/>
      <c r="O73" s="195"/>
      <c r="P73" s="159"/>
      <c r="Q73" s="39" t="s">
        <v>351</v>
      </c>
      <c r="R73" s="40" t="s">
        <v>410</v>
      </c>
      <c r="S73" s="162"/>
      <c r="T73" s="162"/>
    </row>
    <row r="74" spans="1:20" ht="28.2" thickBot="1" x14ac:dyDescent="0.3">
      <c r="A74" s="169"/>
      <c r="B74" s="223"/>
      <c r="C74" s="175"/>
      <c r="D74" s="178"/>
      <c r="E74" s="181"/>
      <c r="F74" s="184"/>
      <c r="G74" s="187"/>
      <c r="H74" s="190"/>
      <c r="I74" s="365"/>
      <c r="J74" s="193"/>
      <c r="K74" s="190"/>
      <c r="L74" s="193"/>
      <c r="M74" s="181"/>
      <c r="N74" s="206"/>
      <c r="O74" s="196"/>
      <c r="P74" s="160"/>
      <c r="Q74" s="44" t="s">
        <v>46</v>
      </c>
      <c r="R74" s="45" t="s">
        <v>47</v>
      </c>
      <c r="S74" s="163"/>
      <c r="T74" s="163"/>
    </row>
    <row r="75" spans="1:20" s="35" customFormat="1" ht="13.8" x14ac:dyDescent="0.3">
      <c r="A75" s="167">
        <v>12</v>
      </c>
      <c r="B75" s="221" t="s">
        <v>344</v>
      </c>
      <c r="C75" s="173"/>
      <c r="D75" s="176" t="s">
        <v>345</v>
      </c>
      <c r="E75" s="179" t="s">
        <v>346</v>
      </c>
      <c r="F75" s="227" t="s">
        <v>347</v>
      </c>
      <c r="G75" s="185" t="s">
        <v>1531</v>
      </c>
      <c r="H75" s="188">
        <v>45373</v>
      </c>
      <c r="I75" s="188">
        <v>45722</v>
      </c>
      <c r="J75" s="191" t="s">
        <v>366</v>
      </c>
      <c r="K75" s="188"/>
      <c r="L75" s="191"/>
      <c r="M75" s="179" t="s">
        <v>1532</v>
      </c>
      <c r="N75" s="203" t="s">
        <v>1539</v>
      </c>
      <c r="O75" s="194" t="s">
        <v>74</v>
      </c>
      <c r="P75" s="158" t="s">
        <v>75</v>
      </c>
      <c r="Q75" s="32" t="s">
        <v>76</v>
      </c>
      <c r="R75" s="33" t="s">
        <v>77</v>
      </c>
      <c r="S75" s="161" t="s">
        <v>369</v>
      </c>
      <c r="T75" s="161"/>
    </row>
    <row r="76" spans="1:20" ht="27.6" x14ac:dyDescent="0.25">
      <c r="A76" s="168"/>
      <c r="B76" s="222"/>
      <c r="C76" s="174"/>
      <c r="D76" s="177"/>
      <c r="E76" s="180"/>
      <c r="F76" s="183"/>
      <c r="G76" s="186"/>
      <c r="H76" s="189"/>
      <c r="I76" s="364"/>
      <c r="J76" s="192"/>
      <c r="K76" s="189"/>
      <c r="L76" s="192"/>
      <c r="M76" s="180"/>
      <c r="N76" s="213"/>
      <c r="O76" s="195"/>
      <c r="P76" s="159"/>
      <c r="Q76" s="39" t="s">
        <v>79</v>
      </c>
      <c r="R76" s="40" t="s">
        <v>80</v>
      </c>
      <c r="S76" s="162"/>
      <c r="T76" s="162"/>
    </row>
    <row r="77" spans="1:20" ht="14.55" customHeight="1" x14ac:dyDescent="0.25">
      <c r="A77" s="168"/>
      <c r="B77" s="222"/>
      <c r="C77" s="174"/>
      <c r="D77" s="177"/>
      <c r="E77" s="180"/>
      <c r="F77" s="183"/>
      <c r="G77" s="186"/>
      <c r="H77" s="189"/>
      <c r="I77" s="364"/>
      <c r="J77" s="192"/>
      <c r="K77" s="189"/>
      <c r="L77" s="192"/>
      <c r="M77" s="180"/>
      <c r="N77" s="213"/>
      <c r="O77" s="195"/>
      <c r="P77" s="159"/>
      <c r="Q77" s="39" t="s">
        <v>81</v>
      </c>
      <c r="R77" s="40" t="s">
        <v>82</v>
      </c>
      <c r="S77" s="162"/>
      <c r="T77" s="162"/>
    </row>
    <row r="78" spans="1:20" ht="27.6" x14ac:dyDescent="0.25">
      <c r="A78" s="168"/>
      <c r="B78" s="222"/>
      <c r="C78" s="174"/>
      <c r="D78" s="177"/>
      <c r="E78" s="180"/>
      <c r="F78" s="183"/>
      <c r="G78" s="186"/>
      <c r="H78" s="189"/>
      <c r="I78" s="364"/>
      <c r="J78" s="192"/>
      <c r="K78" s="189"/>
      <c r="L78" s="192"/>
      <c r="M78" s="180"/>
      <c r="N78" s="213"/>
      <c r="O78" s="195"/>
      <c r="P78" s="159"/>
      <c r="Q78" s="39" t="s">
        <v>83</v>
      </c>
      <c r="R78" s="40" t="s">
        <v>84</v>
      </c>
      <c r="S78" s="162"/>
      <c r="T78" s="162"/>
    </row>
    <row r="79" spans="1:20" ht="13.8" x14ac:dyDescent="0.25">
      <c r="A79" s="168"/>
      <c r="B79" s="222"/>
      <c r="C79" s="174"/>
      <c r="D79" s="177"/>
      <c r="E79" s="180"/>
      <c r="F79" s="183"/>
      <c r="G79" s="186"/>
      <c r="H79" s="189"/>
      <c r="I79" s="364"/>
      <c r="J79" s="192"/>
      <c r="K79" s="189"/>
      <c r="L79" s="192"/>
      <c r="M79" s="180"/>
      <c r="N79" s="213"/>
      <c r="O79" s="195"/>
      <c r="P79" s="159"/>
      <c r="Q79" s="39" t="s">
        <v>85</v>
      </c>
      <c r="R79" s="40" t="s">
        <v>86</v>
      </c>
      <c r="S79" s="162"/>
      <c r="T79" s="162"/>
    </row>
    <row r="80" spans="1:20" ht="14.55" customHeight="1" x14ac:dyDescent="0.25">
      <c r="A80" s="168"/>
      <c r="B80" s="222"/>
      <c r="C80" s="174"/>
      <c r="D80" s="177"/>
      <c r="E80" s="180"/>
      <c r="F80" s="183"/>
      <c r="G80" s="186"/>
      <c r="H80" s="189"/>
      <c r="I80" s="364"/>
      <c r="J80" s="192"/>
      <c r="K80" s="189"/>
      <c r="L80" s="192"/>
      <c r="M80" s="180"/>
      <c r="N80" s="213"/>
      <c r="O80" s="195"/>
      <c r="P80" s="159"/>
      <c r="Q80" s="39" t="s">
        <v>87</v>
      </c>
      <c r="R80" s="40" t="s">
        <v>88</v>
      </c>
      <c r="S80" s="162"/>
      <c r="T80" s="162"/>
    </row>
    <row r="81" spans="1:20" ht="13.8" x14ac:dyDescent="0.25">
      <c r="A81" s="168"/>
      <c r="B81" s="222"/>
      <c r="C81" s="174"/>
      <c r="D81" s="177"/>
      <c r="E81" s="180"/>
      <c r="F81" s="183"/>
      <c r="G81" s="186"/>
      <c r="H81" s="189"/>
      <c r="I81" s="364"/>
      <c r="J81" s="192"/>
      <c r="K81" s="189"/>
      <c r="L81" s="192"/>
      <c r="M81" s="180"/>
      <c r="N81" s="213"/>
      <c r="O81" s="195"/>
      <c r="P81" s="159"/>
      <c r="Q81" s="39" t="s">
        <v>89</v>
      </c>
      <c r="R81" s="40" t="s">
        <v>36</v>
      </c>
      <c r="S81" s="162"/>
      <c r="T81" s="162"/>
    </row>
    <row r="82" spans="1:20" ht="14.55" customHeight="1" thickBot="1" x14ac:dyDescent="0.3">
      <c r="A82" s="169"/>
      <c r="B82" s="223"/>
      <c r="C82" s="175"/>
      <c r="D82" s="178"/>
      <c r="E82" s="181"/>
      <c r="F82" s="184"/>
      <c r="G82" s="187"/>
      <c r="H82" s="190"/>
      <c r="I82" s="365"/>
      <c r="J82" s="193"/>
      <c r="K82" s="190"/>
      <c r="L82" s="193"/>
      <c r="M82" s="181"/>
      <c r="N82" s="214"/>
      <c r="O82" s="196"/>
      <c r="P82" s="160"/>
      <c r="Q82" s="44" t="s">
        <v>90</v>
      </c>
      <c r="R82" s="45" t="s">
        <v>38</v>
      </c>
      <c r="S82" s="163"/>
      <c r="T82" s="163"/>
    </row>
    <row r="83" spans="1:20" s="35" customFormat="1" ht="27.6" x14ac:dyDescent="0.3">
      <c r="A83" s="167">
        <v>13</v>
      </c>
      <c r="B83" s="221" t="s">
        <v>753</v>
      </c>
      <c r="C83" s="173" t="s">
        <v>1628</v>
      </c>
      <c r="D83" s="176" t="s">
        <v>749</v>
      </c>
      <c r="E83" s="179" t="s">
        <v>750</v>
      </c>
      <c r="F83" s="205" t="s">
        <v>751</v>
      </c>
      <c r="G83" s="185" t="s">
        <v>752</v>
      </c>
      <c r="H83" s="188">
        <v>45057</v>
      </c>
      <c r="I83" s="188">
        <v>45722</v>
      </c>
      <c r="J83" s="191" t="s">
        <v>16</v>
      </c>
      <c r="K83" s="188"/>
      <c r="L83" s="191"/>
      <c r="M83" s="179" t="s">
        <v>750</v>
      </c>
      <c r="N83" s="205" t="s">
        <v>751</v>
      </c>
      <c r="O83" s="194" t="s">
        <v>39</v>
      </c>
      <c r="P83" s="158" t="s">
        <v>40</v>
      </c>
      <c r="Q83" s="32" t="s">
        <v>41</v>
      </c>
      <c r="R83" s="33" t="s">
        <v>42</v>
      </c>
      <c r="S83" s="161" t="s">
        <v>496</v>
      </c>
      <c r="T83" s="161"/>
    </row>
    <row r="84" spans="1:20" ht="41.4" x14ac:dyDescent="0.25">
      <c r="A84" s="168"/>
      <c r="B84" s="222"/>
      <c r="C84" s="174"/>
      <c r="D84" s="177"/>
      <c r="E84" s="180"/>
      <c r="F84" s="204"/>
      <c r="G84" s="186"/>
      <c r="H84" s="189"/>
      <c r="I84" s="364"/>
      <c r="J84" s="192"/>
      <c r="K84" s="189"/>
      <c r="L84" s="192"/>
      <c r="M84" s="180"/>
      <c r="N84" s="204"/>
      <c r="O84" s="195"/>
      <c r="P84" s="159"/>
      <c r="Q84" s="39" t="s">
        <v>44</v>
      </c>
      <c r="R84" s="40" t="s">
        <v>45</v>
      </c>
      <c r="S84" s="162"/>
      <c r="T84" s="162"/>
    </row>
    <row r="85" spans="1:20" ht="14.55" customHeight="1" x14ac:dyDescent="0.25">
      <c r="A85" s="168"/>
      <c r="B85" s="222"/>
      <c r="C85" s="174"/>
      <c r="D85" s="177"/>
      <c r="E85" s="180"/>
      <c r="F85" s="204"/>
      <c r="G85" s="186"/>
      <c r="H85" s="189"/>
      <c r="I85" s="364"/>
      <c r="J85" s="192"/>
      <c r="K85" s="189"/>
      <c r="L85" s="192"/>
      <c r="M85" s="180"/>
      <c r="N85" s="204"/>
      <c r="O85" s="195"/>
      <c r="P85" s="159"/>
      <c r="Q85" s="39" t="s">
        <v>59</v>
      </c>
      <c r="R85" s="40" t="s">
        <v>60</v>
      </c>
      <c r="S85" s="162"/>
      <c r="T85" s="162"/>
    </row>
    <row r="86" spans="1:20" ht="55.2" x14ac:dyDescent="0.25">
      <c r="A86" s="168"/>
      <c r="B86" s="222"/>
      <c r="C86" s="174"/>
      <c r="D86" s="177"/>
      <c r="E86" s="180"/>
      <c r="F86" s="204"/>
      <c r="G86" s="186"/>
      <c r="H86" s="189"/>
      <c r="I86" s="364"/>
      <c r="J86" s="192"/>
      <c r="K86" s="189"/>
      <c r="L86" s="192"/>
      <c r="M86" s="180"/>
      <c r="N86" s="204"/>
      <c r="O86" s="195"/>
      <c r="P86" s="159"/>
      <c r="Q86" s="39" t="s">
        <v>351</v>
      </c>
      <c r="R86" s="40" t="s">
        <v>410</v>
      </c>
      <c r="S86" s="162"/>
      <c r="T86" s="162"/>
    </row>
    <row r="87" spans="1:20" ht="28.2" thickBot="1" x14ac:dyDescent="0.3">
      <c r="A87" s="169"/>
      <c r="B87" s="223"/>
      <c r="C87" s="175"/>
      <c r="D87" s="178"/>
      <c r="E87" s="181"/>
      <c r="F87" s="206"/>
      <c r="G87" s="187"/>
      <c r="H87" s="190"/>
      <c r="I87" s="365"/>
      <c r="J87" s="193"/>
      <c r="K87" s="190"/>
      <c r="L87" s="193"/>
      <c r="M87" s="181"/>
      <c r="N87" s="206"/>
      <c r="O87" s="196"/>
      <c r="P87" s="160"/>
      <c r="Q87" s="44" t="s">
        <v>46</v>
      </c>
      <c r="R87" s="45" t="s">
        <v>47</v>
      </c>
      <c r="S87" s="163"/>
      <c r="T87" s="163"/>
    </row>
    <row r="88" spans="1:20" s="35" customFormat="1" ht="55.8" thickBot="1" x14ac:dyDescent="0.35">
      <c r="A88" s="74">
        <v>14</v>
      </c>
      <c r="B88" s="110" t="s">
        <v>1487</v>
      </c>
      <c r="C88" s="114" t="s">
        <v>1628</v>
      </c>
      <c r="D88" s="75" t="s">
        <v>1488</v>
      </c>
      <c r="E88" s="76" t="s">
        <v>1489</v>
      </c>
      <c r="F88" s="13" t="s">
        <v>1490</v>
      </c>
      <c r="G88" s="77" t="s">
        <v>1524</v>
      </c>
      <c r="H88" s="79">
        <v>45316</v>
      </c>
      <c r="I88" s="79">
        <v>45722</v>
      </c>
      <c r="J88" s="78" t="s">
        <v>730</v>
      </c>
      <c r="K88" s="79"/>
      <c r="L88" s="78"/>
      <c r="M88" s="76" t="s">
        <v>1489</v>
      </c>
      <c r="N88" s="100" t="s">
        <v>1490</v>
      </c>
      <c r="O88" s="52" t="s">
        <v>74</v>
      </c>
      <c r="P88" s="84" t="s">
        <v>75</v>
      </c>
      <c r="Q88" s="54" t="s">
        <v>79</v>
      </c>
      <c r="R88" s="55" t="s">
        <v>80</v>
      </c>
      <c r="S88" s="56" t="s">
        <v>699</v>
      </c>
      <c r="T88" s="68"/>
    </row>
    <row r="89" spans="1:20" s="35" customFormat="1" ht="55.8" thickBot="1" x14ac:dyDescent="0.35">
      <c r="A89" s="74">
        <v>15</v>
      </c>
      <c r="B89" s="110" t="s">
        <v>1032</v>
      </c>
      <c r="C89" s="114" t="s">
        <v>1628</v>
      </c>
      <c r="D89" s="75" t="s">
        <v>967</v>
      </c>
      <c r="E89" s="76" t="s">
        <v>968</v>
      </c>
      <c r="F89" s="94" t="s">
        <v>969</v>
      </c>
      <c r="G89" s="77" t="s">
        <v>900</v>
      </c>
      <c r="H89" s="79">
        <v>45077</v>
      </c>
      <c r="I89" s="79">
        <v>45722</v>
      </c>
      <c r="J89" s="78" t="s">
        <v>730</v>
      </c>
      <c r="K89" s="79"/>
      <c r="L89" s="78"/>
      <c r="M89" s="76" t="s">
        <v>968</v>
      </c>
      <c r="N89" s="93" t="s">
        <v>969</v>
      </c>
      <c r="O89" s="52" t="s">
        <v>74</v>
      </c>
      <c r="P89" s="70" t="s">
        <v>75</v>
      </c>
      <c r="Q89" s="54" t="s">
        <v>79</v>
      </c>
      <c r="R89" s="55" t="s">
        <v>80</v>
      </c>
      <c r="S89" s="56" t="s">
        <v>699</v>
      </c>
      <c r="T89" s="68"/>
    </row>
    <row r="90" spans="1:20" s="35" customFormat="1" ht="14.1" customHeight="1" x14ac:dyDescent="0.3">
      <c r="A90" s="167">
        <v>16</v>
      </c>
      <c r="B90" s="221" t="s">
        <v>729</v>
      </c>
      <c r="C90" s="173" t="s">
        <v>1630</v>
      </c>
      <c r="D90" s="176" t="s">
        <v>726</v>
      </c>
      <c r="E90" s="179" t="s">
        <v>727</v>
      </c>
      <c r="F90" s="205" t="s">
        <v>728</v>
      </c>
      <c r="G90" s="185" t="s">
        <v>729</v>
      </c>
      <c r="H90" s="188">
        <v>45057</v>
      </c>
      <c r="I90" s="188">
        <v>45722</v>
      </c>
      <c r="J90" s="191" t="s">
        <v>730</v>
      </c>
      <c r="K90" s="188"/>
      <c r="L90" s="191"/>
      <c r="M90" s="179" t="s">
        <v>727</v>
      </c>
      <c r="N90" s="205" t="s">
        <v>728</v>
      </c>
      <c r="O90" s="194" t="s">
        <v>18</v>
      </c>
      <c r="P90" s="158" t="s">
        <v>19</v>
      </c>
      <c r="Q90" s="32" t="s">
        <v>20</v>
      </c>
      <c r="R90" s="33" t="s">
        <v>21</v>
      </c>
      <c r="S90" s="161" t="s">
        <v>369</v>
      </c>
      <c r="T90" s="161"/>
    </row>
    <row r="91" spans="1:20" ht="13.8" x14ac:dyDescent="0.25">
      <c r="A91" s="168"/>
      <c r="B91" s="222"/>
      <c r="C91" s="174"/>
      <c r="D91" s="177"/>
      <c r="E91" s="180"/>
      <c r="F91" s="204"/>
      <c r="G91" s="186"/>
      <c r="H91" s="189"/>
      <c r="I91" s="364"/>
      <c r="J91" s="192"/>
      <c r="K91" s="189"/>
      <c r="L91" s="192"/>
      <c r="M91" s="180"/>
      <c r="N91" s="204"/>
      <c r="O91" s="195"/>
      <c r="P91" s="159"/>
      <c r="Q91" s="39" t="s">
        <v>23</v>
      </c>
      <c r="R91" s="40" t="s">
        <v>24</v>
      </c>
      <c r="S91" s="162"/>
      <c r="T91" s="162"/>
    </row>
    <row r="92" spans="1:20" ht="14.55" customHeight="1" x14ac:dyDescent="0.25">
      <c r="A92" s="168"/>
      <c r="B92" s="222"/>
      <c r="C92" s="174"/>
      <c r="D92" s="177"/>
      <c r="E92" s="180"/>
      <c r="F92" s="204"/>
      <c r="G92" s="186"/>
      <c r="H92" s="189"/>
      <c r="I92" s="364"/>
      <c r="J92" s="192"/>
      <c r="K92" s="189"/>
      <c r="L92" s="192"/>
      <c r="M92" s="180"/>
      <c r="N92" s="204"/>
      <c r="O92" s="195"/>
      <c r="P92" s="159"/>
      <c r="Q92" s="39" t="s">
        <v>25</v>
      </c>
      <c r="R92" s="40" t="s">
        <v>26</v>
      </c>
      <c r="S92" s="162"/>
      <c r="T92" s="162"/>
    </row>
    <row r="93" spans="1:20" ht="14.55" customHeight="1" x14ac:dyDescent="0.25">
      <c r="A93" s="168"/>
      <c r="B93" s="222"/>
      <c r="C93" s="174"/>
      <c r="D93" s="177"/>
      <c r="E93" s="180"/>
      <c r="F93" s="204"/>
      <c r="G93" s="186"/>
      <c r="H93" s="189"/>
      <c r="I93" s="364"/>
      <c r="J93" s="192"/>
      <c r="K93" s="189"/>
      <c r="L93" s="192"/>
      <c r="M93" s="180"/>
      <c r="N93" s="204"/>
      <c r="O93" s="195"/>
      <c r="P93" s="159"/>
      <c r="Q93" s="73" t="s">
        <v>27</v>
      </c>
      <c r="R93" s="42" t="s">
        <v>28</v>
      </c>
      <c r="S93" s="162"/>
      <c r="T93" s="162"/>
    </row>
    <row r="94" spans="1:20" ht="69" x14ac:dyDescent="0.25">
      <c r="A94" s="168"/>
      <c r="B94" s="222"/>
      <c r="C94" s="174"/>
      <c r="D94" s="177"/>
      <c r="E94" s="180"/>
      <c r="F94" s="204"/>
      <c r="G94" s="186"/>
      <c r="H94" s="189"/>
      <c r="I94" s="364"/>
      <c r="J94" s="192"/>
      <c r="K94" s="189"/>
      <c r="L94" s="192"/>
      <c r="M94" s="180"/>
      <c r="N94" s="204"/>
      <c r="O94" s="195"/>
      <c r="P94" s="159"/>
      <c r="Q94" s="73" t="s">
        <v>29</v>
      </c>
      <c r="R94" s="42" t="s">
        <v>30</v>
      </c>
      <c r="S94" s="162"/>
      <c r="T94" s="162"/>
    </row>
    <row r="95" spans="1:20" ht="13.8" x14ac:dyDescent="0.25">
      <c r="A95" s="168"/>
      <c r="B95" s="222"/>
      <c r="C95" s="174"/>
      <c r="D95" s="177"/>
      <c r="E95" s="180"/>
      <c r="F95" s="204"/>
      <c r="G95" s="186"/>
      <c r="H95" s="189"/>
      <c r="I95" s="364"/>
      <c r="J95" s="192"/>
      <c r="K95" s="189"/>
      <c r="L95" s="192"/>
      <c r="M95" s="180"/>
      <c r="N95" s="204"/>
      <c r="O95" s="195"/>
      <c r="P95" s="159"/>
      <c r="Q95" s="39" t="s">
        <v>33</v>
      </c>
      <c r="R95" s="40" t="s">
        <v>34</v>
      </c>
      <c r="S95" s="162"/>
      <c r="T95" s="162"/>
    </row>
    <row r="96" spans="1:20" ht="13.8" x14ac:dyDescent="0.25">
      <c r="A96" s="168"/>
      <c r="B96" s="222"/>
      <c r="C96" s="174"/>
      <c r="D96" s="177"/>
      <c r="E96" s="180"/>
      <c r="F96" s="204"/>
      <c r="G96" s="186"/>
      <c r="H96" s="189"/>
      <c r="I96" s="364"/>
      <c r="J96" s="192"/>
      <c r="K96" s="189"/>
      <c r="L96" s="192"/>
      <c r="M96" s="180"/>
      <c r="N96" s="204"/>
      <c r="O96" s="195"/>
      <c r="P96" s="159"/>
      <c r="Q96" s="73" t="s">
        <v>35</v>
      </c>
      <c r="R96" s="42" t="s">
        <v>36</v>
      </c>
      <c r="S96" s="162"/>
      <c r="T96" s="162"/>
    </row>
    <row r="97" spans="1:20" ht="14.55" customHeight="1" thickBot="1" x14ac:dyDescent="0.3">
      <c r="A97" s="168"/>
      <c r="B97" s="222"/>
      <c r="C97" s="174"/>
      <c r="D97" s="177"/>
      <c r="E97" s="180"/>
      <c r="F97" s="204"/>
      <c r="G97" s="186"/>
      <c r="H97" s="189"/>
      <c r="I97" s="364"/>
      <c r="J97" s="192"/>
      <c r="K97" s="189"/>
      <c r="L97" s="192"/>
      <c r="M97" s="180"/>
      <c r="N97" s="204"/>
      <c r="O97" s="196"/>
      <c r="P97" s="160"/>
      <c r="Q97" s="73" t="s">
        <v>37</v>
      </c>
      <c r="R97" s="42" t="s">
        <v>38</v>
      </c>
      <c r="S97" s="163"/>
      <c r="T97" s="163"/>
    </row>
    <row r="98" spans="1:20" ht="27.6" x14ac:dyDescent="0.25">
      <c r="A98" s="168"/>
      <c r="B98" s="222"/>
      <c r="C98" s="174"/>
      <c r="D98" s="177"/>
      <c r="E98" s="180"/>
      <c r="F98" s="204"/>
      <c r="G98" s="186"/>
      <c r="H98" s="189"/>
      <c r="I98" s="364"/>
      <c r="J98" s="192"/>
      <c r="K98" s="189"/>
      <c r="L98" s="192"/>
      <c r="M98" s="180"/>
      <c r="N98" s="204"/>
      <c r="O98" s="194" t="s">
        <v>39</v>
      </c>
      <c r="P98" s="158" t="s">
        <v>40</v>
      </c>
      <c r="Q98" s="32" t="s">
        <v>41</v>
      </c>
      <c r="R98" s="33" t="s">
        <v>42</v>
      </c>
      <c r="S98" s="161" t="s">
        <v>369</v>
      </c>
      <c r="T98" s="161"/>
    </row>
    <row r="99" spans="1:20" ht="41.4" x14ac:dyDescent="0.25">
      <c r="A99" s="168"/>
      <c r="B99" s="222"/>
      <c r="C99" s="174"/>
      <c r="D99" s="177"/>
      <c r="E99" s="180"/>
      <c r="F99" s="204"/>
      <c r="G99" s="186"/>
      <c r="H99" s="189"/>
      <c r="I99" s="364"/>
      <c r="J99" s="192"/>
      <c r="K99" s="189"/>
      <c r="L99" s="192"/>
      <c r="M99" s="180"/>
      <c r="N99" s="204"/>
      <c r="O99" s="195"/>
      <c r="P99" s="159"/>
      <c r="Q99" s="39" t="s">
        <v>44</v>
      </c>
      <c r="R99" s="40" t="s">
        <v>45</v>
      </c>
      <c r="S99" s="162"/>
      <c r="T99" s="162"/>
    </row>
    <row r="100" spans="1:20" ht="13.8" x14ac:dyDescent="0.25">
      <c r="A100" s="168"/>
      <c r="B100" s="222"/>
      <c r="C100" s="174"/>
      <c r="D100" s="177"/>
      <c r="E100" s="180"/>
      <c r="F100" s="204"/>
      <c r="G100" s="186"/>
      <c r="H100" s="189"/>
      <c r="I100" s="364"/>
      <c r="J100" s="192"/>
      <c r="K100" s="189"/>
      <c r="L100" s="192"/>
      <c r="M100" s="180"/>
      <c r="N100" s="204"/>
      <c r="O100" s="195"/>
      <c r="P100" s="159"/>
      <c r="Q100" s="39" t="s">
        <v>59</v>
      </c>
      <c r="R100" s="40" t="s">
        <v>60</v>
      </c>
      <c r="S100" s="162"/>
      <c r="T100" s="162"/>
    </row>
    <row r="101" spans="1:20" ht="55.2" x14ac:dyDescent="0.25">
      <c r="A101" s="168"/>
      <c r="B101" s="222"/>
      <c r="C101" s="174"/>
      <c r="D101" s="177"/>
      <c r="E101" s="180"/>
      <c r="F101" s="204"/>
      <c r="G101" s="186"/>
      <c r="H101" s="189"/>
      <c r="I101" s="364"/>
      <c r="J101" s="192"/>
      <c r="K101" s="189"/>
      <c r="L101" s="192"/>
      <c r="M101" s="180"/>
      <c r="N101" s="204"/>
      <c r="O101" s="195"/>
      <c r="P101" s="159"/>
      <c r="Q101" s="39" t="s">
        <v>351</v>
      </c>
      <c r="R101" s="40" t="s">
        <v>410</v>
      </c>
      <c r="S101" s="162"/>
      <c r="T101" s="162"/>
    </row>
    <row r="102" spans="1:20" ht="28.2" thickBot="1" x14ac:dyDescent="0.3">
      <c r="A102" s="169"/>
      <c r="B102" s="223"/>
      <c r="C102" s="175"/>
      <c r="D102" s="178"/>
      <c r="E102" s="181"/>
      <c r="F102" s="206"/>
      <c r="G102" s="187"/>
      <c r="H102" s="190"/>
      <c r="I102" s="365"/>
      <c r="J102" s="193"/>
      <c r="K102" s="190"/>
      <c r="L102" s="193"/>
      <c r="M102" s="181"/>
      <c r="N102" s="206"/>
      <c r="O102" s="196"/>
      <c r="P102" s="160"/>
      <c r="Q102" s="71" t="s">
        <v>46</v>
      </c>
      <c r="R102" s="72" t="s">
        <v>47</v>
      </c>
      <c r="S102" s="163"/>
      <c r="T102" s="163"/>
    </row>
    <row r="103" spans="1:20" s="35" customFormat="1" ht="55.8" thickBot="1" x14ac:dyDescent="0.35">
      <c r="A103" s="74">
        <v>17</v>
      </c>
      <c r="B103" s="110" t="s">
        <v>869</v>
      </c>
      <c r="C103" s="114" t="s">
        <v>1628</v>
      </c>
      <c r="D103" s="75" t="s">
        <v>870</v>
      </c>
      <c r="E103" s="76" t="s">
        <v>871</v>
      </c>
      <c r="F103" s="94" t="s">
        <v>872</v>
      </c>
      <c r="G103" s="77" t="s">
        <v>873</v>
      </c>
      <c r="H103" s="79">
        <v>45077</v>
      </c>
      <c r="I103" s="79">
        <v>45722</v>
      </c>
      <c r="J103" s="78" t="s">
        <v>730</v>
      </c>
      <c r="K103" s="79"/>
      <c r="L103" s="78"/>
      <c r="M103" s="85" t="s">
        <v>871</v>
      </c>
      <c r="N103" s="93" t="s">
        <v>872</v>
      </c>
      <c r="O103" s="52" t="s">
        <v>74</v>
      </c>
      <c r="P103" s="70" t="s">
        <v>75</v>
      </c>
      <c r="Q103" s="54" t="s">
        <v>79</v>
      </c>
      <c r="R103" s="55" t="s">
        <v>80</v>
      </c>
      <c r="S103" s="56" t="s">
        <v>699</v>
      </c>
      <c r="T103" s="68"/>
    </row>
    <row r="104" spans="1:20" s="35" customFormat="1" ht="27.6" x14ac:dyDescent="0.3">
      <c r="A104" s="167">
        <v>18</v>
      </c>
      <c r="B104" s="221" t="s">
        <v>11</v>
      </c>
      <c r="C104" s="173"/>
      <c r="D104" s="176" t="s">
        <v>12</v>
      </c>
      <c r="E104" s="240" t="s">
        <v>13</v>
      </c>
      <c r="F104" s="276" t="s">
        <v>14</v>
      </c>
      <c r="G104" s="185" t="s">
        <v>1218</v>
      </c>
      <c r="H104" s="188">
        <v>45275</v>
      </c>
      <c r="I104" s="188">
        <v>45839</v>
      </c>
      <c r="J104" s="234" t="s">
        <v>16</v>
      </c>
      <c r="K104" s="188"/>
      <c r="L104" s="234"/>
      <c r="M104" s="179" t="s">
        <v>1220</v>
      </c>
      <c r="N104" s="205" t="s">
        <v>1219</v>
      </c>
      <c r="O104" s="194" t="s">
        <v>39</v>
      </c>
      <c r="P104" s="158" t="s">
        <v>40</v>
      </c>
      <c r="Q104" s="32" t="s">
        <v>41</v>
      </c>
      <c r="R104" s="33" t="s">
        <v>42</v>
      </c>
      <c r="S104" s="161" t="s">
        <v>43</v>
      </c>
      <c r="T104" s="161"/>
    </row>
    <row r="105" spans="1:20" ht="41.4" x14ac:dyDescent="0.25">
      <c r="A105" s="168"/>
      <c r="B105" s="222"/>
      <c r="C105" s="174"/>
      <c r="D105" s="177"/>
      <c r="E105" s="241"/>
      <c r="F105" s="238"/>
      <c r="G105" s="186"/>
      <c r="H105" s="189"/>
      <c r="I105" s="189"/>
      <c r="J105" s="235"/>
      <c r="K105" s="189"/>
      <c r="L105" s="235"/>
      <c r="M105" s="180"/>
      <c r="N105" s="204"/>
      <c r="O105" s="195"/>
      <c r="P105" s="159"/>
      <c r="Q105" s="39" t="s">
        <v>44</v>
      </c>
      <c r="R105" s="40" t="s">
        <v>45</v>
      </c>
      <c r="S105" s="162"/>
      <c r="T105" s="162"/>
    </row>
    <row r="106" spans="1:20" ht="28.2" thickBot="1" x14ac:dyDescent="0.3">
      <c r="A106" s="169"/>
      <c r="B106" s="223"/>
      <c r="C106" s="175"/>
      <c r="D106" s="178"/>
      <c r="E106" s="242"/>
      <c r="F106" s="239"/>
      <c r="G106" s="187"/>
      <c r="H106" s="190"/>
      <c r="I106" s="190"/>
      <c r="J106" s="236"/>
      <c r="K106" s="190"/>
      <c r="L106" s="236"/>
      <c r="M106" s="181"/>
      <c r="N106" s="206"/>
      <c r="O106" s="196"/>
      <c r="P106" s="160"/>
      <c r="Q106" s="44" t="s">
        <v>46</v>
      </c>
      <c r="R106" s="45" t="s">
        <v>47</v>
      </c>
      <c r="S106" s="163"/>
      <c r="T106" s="163"/>
    </row>
    <row r="107" spans="1:20" s="35" customFormat="1" ht="13.8" x14ac:dyDescent="0.3">
      <c r="A107" s="167">
        <v>19</v>
      </c>
      <c r="B107" s="221" t="s">
        <v>11</v>
      </c>
      <c r="C107" s="173"/>
      <c r="D107" s="176" t="s">
        <v>12</v>
      </c>
      <c r="E107" s="240" t="s">
        <v>13</v>
      </c>
      <c r="F107" s="276" t="s">
        <v>14</v>
      </c>
      <c r="G107" s="185" t="s">
        <v>1741</v>
      </c>
      <c r="H107" s="188">
        <v>45776</v>
      </c>
      <c r="I107" s="188">
        <v>45842</v>
      </c>
      <c r="J107" s="234" t="s">
        <v>730</v>
      </c>
      <c r="K107" s="188"/>
      <c r="L107" s="234"/>
      <c r="M107" s="179" t="s">
        <v>1757</v>
      </c>
      <c r="N107" s="203" t="s">
        <v>1740</v>
      </c>
      <c r="O107" s="194" t="s">
        <v>18</v>
      </c>
      <c r="P107" s="158" t="s">
        <v>19</v>
      </c>
      <c r="Q107" s="32" t="s">
        <v>20</v>
      </c>
      <c r="R107" s="33" t="s">
        <v>21</v>
      </c>
      <c r="S107" s="161" t="s">
        <v>22</v>
      </c>
      <c r="T107" s="161"/>
    </row>
    <row r="108" spans="1:20" ht="13.8" x14ac:dyDescent="0.25">
      <c r="A108" s="168"/>
      <c r="B108" s="222"/>
      <c r="C108" s="174"/>
      <c r="D108" s="177"/>
      <c r="E108" s="241"/>
      <c r="F108" s="238"/>
      <c r="G108" s="186"/>
      <c r="H108" s="189"/>
      <c r="I108" s="189"/>
      <c r="J108" s="235"/>
      <c r="K108" s="189"/>
      <c r="L108" s="235"/>
      <c r="M108" s="180"/>
      <c r="N108" s="213"/>
      <c r="O108" s="195"/>
      <c r="P108" s="159"/>
      <c r="Q108" s="39" t="s">
        <v>23</v>
      </c>
      <c r="R108" s="40" t="s">
        <v>24</v>
      </c>
      <c r="S108" s="162"/>
      <c r="T108" s="162"/>
    </row>
    <row r="109" spans="1:20" ht="13.8" x14ac:dyDescent="0.25">
      <c r="A109" s="168"/>
      <c r="B109" s="222"/>
      <c r="C109" s="174"/>
      <c r="D109" s="177"/>
      <c r="E109" s="241"/>
      <c r="F109" s="238"/>
      <c r="G109" s="186"/>
      <c r="H109" s="189"/>
      <c r="I109" s="189"/>
      <c r="J109" s="235"/>
      <c r="K109" s="189"/>
      <c r="L109" s="235"/>
      <c r="M109" s="180"/>
      <c r="N109" s="213"/>
      <c r="O109" s="195"/>
      <c r="P109" s="159"/>
      <c r="Q109" s="39" t="s">
        <v>25</v>
      </c>
      <c r="R109" s="40" t="s">
        <v>26</v>
      </c>
      <c r="S109" s="162"/>
      <c r="T109" s="162"/>
    </row>
    <row r="110" spans="1:20" ht="13.8" x14ac:dyDescent="0.25">
      <c r="A110" s="168"/>
      <c r="B110" s="222"/>
      <c r="C110" s="174"/>
      <c r="D110" s="177"/>
      <c r="E110" s="241"/>
      <c r="F110" s="238"/>
      <c r="G110" s="186"/>
      <c r="H110" s="189"/>
      <c r="I110" s="189"/>
      <c r="J110" s="235"/>
      <c r="K110" s="189"/>
      <c r="L110" s="235"/>
      <c r="M110" s="180"/>
      <c r="N110" s="213"/>
      <c r="O110" s="195"/>
      <c r="P110" s="159"/>
      <c r="Q110" s="39" t="s">
        <v>27</v>
      </c>
      <c r="R110" s="42" t="s">
        <v>28</v>
      </c>
      <c r="S110" s="162"/>
      <c r="T110" s="162"/>
    </row>
    <row r="111" spans="1:20" ht="69" x14ac:dyDescent="0.25">
      <c r="A111" s="168"/>
      <c r="B111" s="222"/>
      <c r="C111" s="174"/>
      <c r="D111" s="177"/>
      <c r="E111" s="241"/>
      <c r="F111" s="238"/>
      <c r="G111" s="186"/>
      <c r="H111" s="189"/>
      <c r="I111" s="189"/>
      <c r="J111" s="235"/>
      <c r="K111" s="189"/>
      <c r="L111" s="235"/>
      <c r="M111" s="180"/>
      <c r="N111" s="213"/>
      <c r="O111" s="195"/>
      <c r="P111" s="159"/>
      <c r="Q111" s="39" t="s">
        <v>29</v>
      </c>
      <c r="R111" s="42" t="s">
        <v>30</v>
      </c>
      <c r="S111" s="162"/>
      <c r="T111" s="162"/>
    </row>
    <row r="112" spans="1:20" ht="13.8" x14ac:dyDescent="0.25">
      <c r="A112" s="168"/>
      <c r="B112" s="222"/>
      <c r="C112" s="174"/>
      <c r="D112" s="177"/>
      <c r="E112" s="241"/>
      <c r="F112" s="238"/>
      <c r="G112" s="186"/>
      <c r="H112" s="189"/>
      <c r="I112" s="189"/>
      <c r="J112" s="235"/>
      <c r="K112" s="189"/>
      <c r="L112" s="235"/>
      <c r="M112" s="180"/>
      <c r="N112" s="213"/>
      <c r="O112" s="195"/>
      <c r="P112" s="159"/>
      <c r="Q112" s="39" t="s">
        <v>31</v>
      </c>
      <c r="R112" s="40" t="s">
        <v>32</v>
      </c>
      <c r="S112" s="162"/>
      <c r="T112" s="162"/>
    </row>
    <row r="113" spans="1:20" ht="13.8" x14ac:dyDescent="0.25">
      <c r="A113" s="168"/>
      <c r="B113" s="222"/>
      <c r="C113" s="174"/>
      <c r="D113" s="177"/>
      <c r="E113" s="241"/>
      <c r="F113" s="238"/>
      <c r="G113" s="186"/>
      <c r="H113" s="189"/>
      <c r="I113" s="189"/>
      <c r="J113" s="235"/>
      <c r="K113" s="189"/>
      <c r="L113" s="235"/>
      <c r="M113" s="180"/>
      <c r="N113" s="213"/>
      <c r="O113" s="195"/>
      <c r="P113" s="159"/>
      <c r="Q113" s="39" t="s">
        <v>33</v>
      </c>
      <c r="R113" s="40" t="s">
        <v>34</v>
      </c>
      <c r="S113" s="162"/>
      <c r="T113" s="162"/>
    </row>
    <row r="114" spans="1:20" ht="13.8" x14ac:dyDescent="0.25">
      <c r="A114" s="168"/>
      <c r="B114" s="222"/>
      <c r="C114" s="174"/>
      <c r="D114" s="177"/>
      <c r="E114" s="241"/>
      <c r="F114" s="238"/>
      <c r="G114" s="186"/>
      <c r="H114" s="189"/>
      <c r="I114" s="189"/>
      <c r="J114" s="235"/>
      <c r="K114" s="189"/>
      <c r="L114" s="235"/>
      <c r="M114" s="180"/>
      <c r="N114" s="213"/>
      <c r="O114" s="195"/>
      <c r="P114" s="159"/>
      <c r="Q114" s="39" t="s">
        <v>35</v>
      </c>
      <c r="R114" s="40" t="s">
        <v>36</v>
      </c>
      <c r="S114" s="162"/>
      <c r="T114" s="162"/>
    </row>
    <row r="115" spans="1:20" ht="14.55" customHeight="1" thickBot="1" x14ac:dyDescent="0.3">
      <c r="A115" s="169"/>
      <c r="B115" s="223"/>
      <c r="C115" s="175"/>
      <c r="D115" s="178"/>
      <c r="E115" s="242"/>
      <c r="F115" s="239"/>
      <c r="G115" s="187"/>
      <c r="H115" s="190"/>
      <c r="I115" s="190"/>
      <c r="J115" s="236"/>
      <c r="K115" s="190"/>
      <c r="L115" s="236"/>
      <c r="M115" s="181"/>
      <c r="N115" s="214"/>
      <c r="O115" s="196"/>
      <c r="P115" s="160"/>
      <c r="Q115" s="44" t="s">
        <v>37</v>
      </c>
      <c r="R115" s="45" t="s">
        <v>38</v>
      </c>
      <c r="S115" s="163"/>
      <c r="T115" s="163"/>
    </row>
    <row r="116" spans="1:20" s="35" customFormat="1" ht="27.6" x14ac:dyDescent="0.3">
      <c r="A116" s="167">
        <v>20</v>
      </c>
      <c r="B116" s="221" t="s">
        <v>11</v>
      </c>
      <c r="C116" s="173"/>
      <c r="D116" s="176" t="s">
        <v>12</v>
      </c>
      <c r="E116" s="240" t="s">
        <v>13</v>
      </c>
      <c r="F116" s="276" t="s">
        <v>14</v>
      </c>
      <c r="G116" s="185" t="s">
        <v>1742</v>
      </c>
      <c r="H116" s="188">
        <v>45776</v>
      </c>
      <c r="I116" s="188">
        <v>45849</v>
      </c>
      <c r="J116" s="234" t="s">
        <v>16</v>
      </c>
      <c r="K116" s="188"/>
      <c r="L116" s="234"/>
      <c r="M116" s="179" t="s">
        <v>1758</v>
      </c>
      <c r="N116" s="203" t="s">
        <v>1743</v>
      </c>
      <c r="O116" s="194" t="s">
        <v>39</v>
      </c>
      <c r="P116" s="158" t="s">
        <v>40</v>
      </c>
      <c r="Q116" s="32" t="s">
        <v>41</v>
      </c>
      <c r="R116" s="33" t="s">
        <v>42</v>
      </c>
      <c r="S116" s="161" t="s">
        <v>43</v>
      </c>
      <c r="T116" s="161"/>
    </row>
    <row r="117" spans="1:20" ht="41.4" x14ac:dyDescent="0.25">
      <c r="A117" s="168"/>
      <c r="B117" s="222"/>
      <c r="C117" s="174"/>
      <c r="D117" s="177"/>
      <c r="E117" s="241"/>
      <c r="F117" s="238"/>
      <c r="G117" s="186"/>
      <c r="H117" s="189"/>
      <c r="I117" s="189"/>
      <c r="J117" s="235"/>
      <c r="K117" s="189"/>
      <c r="L117" s="235"/>
      <c r="M117" s="180"/>
      <c r="N117" s="213"/>
      <c r="O117" s="195"/>
      <c r="P117" s="159"/>
      <c r="Q117" s="39" t="s">
        <v>44</v>
      </c>
      <c r="R117" s="40" t="s">
        <v>45</v>
      </c>
      <c r="S117" s="162"/>
      <c r="T117" s="162"/>
    </row>
    <row r="118" spans="1:20" ht="28.2" thickBot="1" x14ac:dyDescent="0.3">
      <c r="A118" s="169"/>
      <c r="B118" s="223"/>
      <c r="C118" s="175"/>
      <c r="D118" s="178"/>
      <c r="E118" s="242"/>
      <c r="F118" s="239"/>
      <c r="G118" s="187"/>
      <c r="H118" s="190"/>
      <c r="I118" s="190"/>
      <c r="J118" s="236"/>
      <c r="K118" s="190"/>
      <c r="L118" s="236"/>
      <c r="M118" s="181"/>
      <c r="N118" s="214"/>
      <c r="O118" s="196"/>
      <c r="P118" s="160"/>
      <c r="Q118" s="44" t="s">
        <v>46</v>
      </c>
      <c r="R118" s="45" t="s">
        <v>47</v>
      </c>
      <c r="S118" s="163"/>
      <c r="T118" s="163"/>
    </row>
    <row r="119" spans="1:20" s="35" customFormat="1" ht="27.6" x14ac:dyDescent="0.3">
      <c r="A119" s="167">
        <v>21</v>
      </c>
      <c r="B119" s="221" t="s">
        <v>11</v>
      </c>
      <c r="C119" s="173"/>
      <c r="D119" s="176" t="s">
        <v>12</v>
      </c>
      <c r="E119" s="240" t="s">
        <v>13</v>
      </c>
      <c r="F119" s="276" t="s">
        <v>14</v>
      </c>
      <c r="G119" s="185" t="s">
        <v>1277</v>
      </c>
      <c r="H119" s="188">
        <v>45275</v>
      </c>
      <c r="I119" s="188">
        <v>45866</v>
      </c>
      <c r="J119" s="234" t="s">
        <v>16</v>
      </c>
      <c r="K119" s="188"/>
      <c r="L119" s="234"/>
      <c r="M119" s="179" t="s">
        <v>1278</v>
      </c>
      <c r="N119" s="205" t="s">
        <v>1279</v>
      </c>
      <c r="O119" s="194" t="s">
        <v>39</v>
      </c>
      <c r="P119" s="158" t="s">
        <v>40</v>
      </c>
      <c r="Q119" s="32" t="s">
        <v>41</v>
      </c>
      <c r="R119" s="33" t="s">
        <v>42</v>
      </c>
      <c r="S119" s="161" t="s">
        <v>43</v>
      </c>
      <c r="T119" s="161"/>
    </row>
    <row r="120" spans="1:20" ht="41.4" x14ac:dyDescent="0.25">
      <c r="A120" s="168"/>
      <c r="B120" s="222"/>
      <c r="C120" s="174"/>
      <c r="D120" s="177"/>
      <c r="E120" s="241"/>
      <c r="F120" s="238"/>
      <c r="G120" s="186"/>
      <c r="H120" s="189"/>
      <c r="I120" s="189"/>
      <c r="J120" s="235"/>
      <c r="K120" s="189"/>
      <c r="L120" s="235"/>
      <c r="M120" s="180"/>
      <c r="N120" s="204"/>
      <c r="O120" s="195"/>
      <c r="P120" s="159"/>
      <c r="Q120" s="39" t="s">
        <v>44</v>
      </c>
      <c r="R120" s="40" t="s">
        <v>45</v>
      </c>
      <c r="S120" s="162"/>
      <c r="T120" s="162"/>
    </row>
    <row r="121" spans="1:20" ht="28.2" thickBot="1" x14ac:dyDescent="0.3">
      <c r="A121" s="169"/>
      <c r="B121" s="223"/>
      <c r="C121" s="175"/>
      <c r="D121" s="178"/>
      <c r="E121" s="242"/>
      <c r="F121" s="239"/>
      <c r="G121" s="187"/>
      <c r="H121" s="190"/>
      <c r="I121" s="190"/>
      <c r="J121" s="236"/>
      <c r="K121" s="190"/>
      <c r="L121" s="236"/>
      <c r="M121" s="181"/>
      <c r="N121" s="206"/>
      <c r="O121" s="196"/>
      <c r="P121" s="160"/>
      <c r="Q121" s="44" t="s">
        <v>46</v>
      </c>
      <c r="R121" s="45" t="s">
        <v>47</v>
      </c>
      <c r="S121" s="163"/>
      <c r="T121" s="163"/>
    </row>
    <row r="122" spans="1:20" s="35" customFormat="1" ht="27.6" x14ac:dyDescent="0.3">
      <c r="A122" s="167">
        <v>22</v>
      </c>
      <c r="B122" s="221" t="s">
        <v>11</v>
      </c>
      <c r="C122" s="200"/>
      <c r="D122" s="176" t="s">
        <v>12</v>
      </c>
      <c r="E122" s="240" t="s">
        <v>13</v>
      </c>
      <c r="F122" s="276" t="s">
        <v>14</v>
      </c>
      <c r="G122" s="185" t="s">
        <v>50</v>
      </c>
      <c r="H122" s="188">
        <v>45022</v>
      </c>
      <c r="I122" s="188">
        <v>45869</v>
      </c>
      <c r="J122" s="234" t="s">
        <v>16</v>
      </c>
      <c r="K122" s="188"/>
      <c r="L122" s="234"/>
      <c r="M122" s="179" t="s">
        <v>1317</v>
      </c>
      <c r="N122" s="205" t="s">
        <v>51</v>
      </c>
      <c r="O122" s="194" t="s">
        <v>39</v>
      </c>
      <c r="P122" s="158" t="s">
        <v>40</v>
      </c>
      <c r="Q122" s="32" t="s">
        <v>41</v>
      </c>
      <c r="R122" s="33" t="s">
        <v>42</v>
      </c>
      <c r="S122" s="161" t="s">
        <v>43</v>
      </c>
      <c r="T122" s="161"/>
    </row>
    <row r="123" spans="1:20" ht="41.4" x14ac:dyDescent="0.25">
      <c r="A123" s="168"/>
      <c r="B123" s="222"/>
      <c r="C123" s="201"/>
      <c r="D123" s="177"/>
      <c r="E123" s="241"/>
      <c r="F123" s="238"/>
      <c r="G123" s="186"/>
      <c r="H123" s="189"/>
      <c r="I123" s="189"/>
      <c r="J123" s="235"/>
      <c r="K123" s="189"/>
      <c r="L123" s="235"/>
      <c r="M123" s="180"/>
      <c r="N123" s="204"/>
      <c r="O123" s="195"/>
      <c r="P123" s="159"/>
      <c r="Q123" s="39" t="s">
        <v>44</v>
      </c>
      <c r="R123" s="40" t="s">
        <v>45</v>
      </c>
      <c r="S123" s="162"/>
      <c r="T123" s="162"/>
    </row>
    <row r="124" spans="1:20" ht="28.2" thickBot="1" x14ac:dyDescent="0.3">
      <c r="A124" s="169"/>
      <c r="B124" s="223"/>
      <c r="C124" s="202"/>
      <c r="D124" s="178"/>
      <c r="E124" s="242"/>
      <c r="F124" s="239"/>
      <c r="G124" s="187"/>
      <c r="H124" s="190"/>
      <c r="I124" s="190"/>
      <c r="J124" s="236"/>
      <c r="K124" s="190"/>
      <c r="L124" s="236"/>
      <c r="M124" s="181"/>
      <c r="N124" s="206"/>
      <c r="O124" s="196"/>
      <c r="P124" s="160"/>
      <c r="Q124" s="44" t="s">
        <v>46</v>
      </c>
      <c r="R124" s="45" t="s">
        <v>47</v>
      </c>
      <c r="S124" s="163"/>
      <c r="T124" s="163"/>
    </row>
    <row r="125" spans="1:20" s="35" customFormat="1" ht="27.6" x14ac:dyDescent="0.3">
      <c r="A125" s="167">
        <v>23</v>
      </c>
      <c r="B125" s="221" t="s">
        <v>11</v>
      </c>
      <c r="C125" s="173"/>
      <c r="D125" s="176" t="s">
        <v>12</v>
      </c>
      <c r="E125" s="240" t="s">
        <v>13</v>
      </c>
      <c r="F125" s="276" t="s">
        <v>14</v>
      </c>
      <c r="G125" s="185" t="s">
        <v>1259</v>
      </c>
      <c r="H125" s="188">
        <v>45275</v>
      </c>
      <c r="I125" s="188">
        <v>45869</v>
      </c>
      <c r="J125" s="234" t="s">
        <v>16</v>
      </c>
      <c r="K125" s="188"/>
      <c r="L125" s="234"/>
      <c r="M125" s="179" t="s">
        <v>1261</v>
      </c>
      <c r="N125" s="205" t="s">
        <v>1260</v>
      </c>
      <c r="O125" s="194" t="s">
        <v>39</v>
      </c>
      <c r="P125" s="158" t="s">
        <v>40</v>
      </c>
      <c r="Q125" s="32" t="s">
        <v>41</v>
      </c>
      <c r="R125" s="33" t="s">
        <v>42</v>
      </c>
      <c r="S125" s="161" t="s">
        <v>43</v>
      </c>
      <c r="T125" s="161"/>
    </row>
    <row r="126" spans="1:20" ht="41.4" x14ac:dyDescent="0.25">
      <c r="A126" s="168"/>
      <c r="B126" s="222"/>
      <c r="C126" s="174"/>
      <c r="D126" s="177"/>
      <c r="E126" s="241"/>
      <c r="F126" s="238"/>
      <c r="G126" s="186"/>
      <c r="H126" s="189"/>
      <c r="I126" s="189"/>
      <c r="J126" s="235"/>
      <c r="K126" s="189"/>
      <c r="L126" s="235"/>
      <c r="M126" s="180"/>
      <c r="N126" s="204"/>
      <c r="O126" s="195"/>
      <c r="P126" s="159"/>
      <c r="Q126" s="39" t="s">
        <v>44</v>
      </c>
      <c r="R126" s="40" t="s">
        <v>45</v>
      </c>
      <c r="S126" s="162"/>
      <c r="T126" s="162"/>
    </row>
    <row r="127" spans="1:20" ht="28.2" thickBot="1" x14ac:dyDescent="0.3">
      <c r="A127" s="169"/>
      <c r="B127" s="223"/>
      <c r="C127" s="175"/>
      <c r="D127" s="178"/>
      <c r="E127" s="242"/>
      <c r="F127" s="239"/>
      <c r="G127" s="187"/>
      <c r="H127" s="190"/>
      <c r="I127" s="190"/>
      <c r="J127" s="236"/>
      <c r="K127" s="190"/>
      <c r="L127" s="236"/>
      <c r="M127" s="181"/>
      <c r="N127" s="206"/>
      <c r="O127" s="196"/>
      <c r="P127" s="160"/>
      <c r="Q127" s="44" t="s">
        <v>46</v>
      </c>
      <c r="R127" s="45" t="s">
        <v>47</v>
      </c>
      <c r="S127" s="163"/>
      <c r="T127" s="163"/>
    </row>
    <row r="128" spans="1:20" s="35" customFormat="1" ht="14.1" customHeight="1" x14ac:dyDescent="0.3">
      <c r="A128" s="167">
        <v>24</v>
      </c>
      <c r="B128" s="221" t="s">
        <v>11</v>
      </c>
      <c r="C128" s="173"/>
      <c r="D128" s="176" t="s">
        <v>12</v>
      </c>
      <c r="E128" s="240" t="s">
        <v>13</v>
      </c>
      <c r="F128" s="276" t="s">
        <v>14</v>
      </c>
      <c r="G128" s="185" t="s">
        <v>801</v>
      </c>
      <c r="H128" s="188">
        <v>45057</v>
      </c>
      <c r="I128" s="188">
        <v>45869</v>
      </c>
      <c r="J128" s="191" t="s">
        <v>730</v>
      </c>
      <c r="K128" s="188">
        <v>45684</v>
      </c>
      <c r="L128" s="191" t="s">
        <v>16</v>
      </c>
      <c r="M128" s="179" t="s">
        <v>802</v>
      </c>
      <c r="N128" s="205" t="s">
        <v>803</v>
      </c>
      <c r="O128" s="194" t="s">
        <v>18</v>
      </c>
      <c r="P128" s="158" t="s">
        <v>19</v>
      </c>
      <c r="Q128" s="32" t="s">
        <v>20</v>
      </c>
      <c r="R128" s="33" t="s">
        <v>21</v>
      </c>
      <c r="S128" s="161" t="s">
        <v>22</v>
      </c>
      <c r="T128" s="161"/>
    </row>
    <row r="129" spans="1:20" ht="13.8" x14ac:dyDescent="0.25">
      <c r="A129" s="168"/>
      <c r="B129" s="222"/>
      <c r="C129" s="174"/>
      <c r="D129" s="177"/>
      <c r="E129" s="241"/>
      <c r="F129" s="238"/>
      <c r="G129" s="186"/>
      <c r="H129" s="189"/>
      <c r="I129" s="189"/>
      <c r="J129" s="192"/>
      <c r="K129" s="189"/>
      <c r="L129" s="192"/>
      <c r="M129" s="180"/>
      <c r="N129" s="204"/>
      <c r="O129" s="195"/>
      <c r="P129" s="159"/>
      <c r="Q129" s="39" t="s">
        <v>23</v>
      </c>
      <c r="R129" s="40" t="s">
        <v>24</v>
      </c>
      <c r="S129" s="162"/>
      <c r="T129" s="162"/>
    </row>
    <row r="130" spans="1:20" ht="13.8" x14ac:dyDescent="0.25">
      <c r="A130" s="168"/>
      <c r="B130" s="222"/>
      <c r="C130" s="174"/>
      <c r="D130" s="177"/>
      <c r="E130" s="241"/>
      <c r="F130" s="238"/>
      <c r="G130" s="186"/>
      <c r="H130" s="189"/>
      <c r="I130" s="189"/>
      <c r="J130" s="192"/>
      <c r="K130" s="189"/>
      <c r="L130" s="192"/>
      <c r="M130" s="180"/>
      <c r="N130" s="204"/>
      <c r="O130" s="195"/>
      <c r="P130" s="159"/>
      <c r="Q130" s="39" t="s">
        <v>25</v>
      </c>
      <c r="R130" s="40" t="s">
        <v>26</v>
      </c>
      <c r="S130" s="162"/>
      <c r="T130" s="162"/>
    </row>
    <row r="131" spans="1:20" ht="13.8" x14ac:dyDescent="0.25">
      <c r="A131" s="168"/>
      <c r="B131" s="222"/>
      <c r="C131" s="174"/>
      <c r="D131" s="177"/>
      <c r="E131" s="241"/>
      <c r="F131" s="238"/>
      <c r="G131" s="186"/>
      <c r="H131" s="189"/>
      <c r="I131" s="189"/>
      <c r="J131" s="192"/>
      <c r="K131" s="189"/>
      <c r="L131" s="192"/>
      <c r="M131" s="180"/>
      <c r="N131" s="204"/>
      <c r="O131" s="195"/>
      <c r="P131" s="159"/>
      <c r="Q131" s="39" t="s">
        <v>27</v>
      </c>
      <c r="R131" s="42" t="s">
        <v>28</v>
      </c>
      <c r="S131" s="162"/>
      <c r="T131" s="162"/>
    </row>
    <row r="132" spans="1:20" ht="69" x14ac:dyDescent="0.25">
      <c r="A132" s="168"/>
      <c r="B132" s="222"/>
      <c r="C132" s="174"/>
      <c r="D132" s="177"/>
      <c r="E132" s="241"/>
      <c r="F132" s="238"/>
      <c r="G132" s="186"/>
      <c r="H132" s="189"/>
      <c r="I132" s="189"/>
      <c r="J132" s="192"/>
      <c r="K132" s="189"/>
      <c r="L132" s="192"/>
      <c r="M132" s="180"/>
      <c r="N132" s="204"/>
      <c r="O132" s="195"/>
      <c r="P132" s="159"/>
      <c r="Q132" s="39" t="s">
        <v>29</v>
      </c>
      <c r="R132" s="42" t="s">
        <v>30</v>
      </c>
      <c r="S132" s="162"/>
      <c r="T132" s="162"/>
    </row>
    <row r="133" spans="1:20" ht="13.8" x14ac:dyDescent="0.25">
      <c r="A133" s="168"/>
      <c r="B133" s="222"/>
      <c r="C133" s="174"/>
      <c r="D133" s="177"/>
      <c r="E133" s="241"/>
      <c r="F133" s="238"/>
      <c r="G133" s="186"/>
      <c r="H133" s="189"/>
      <c r="I133" s="189"/>
      <c r="J133" s="192"/>
      <c r="K133" s="189"/>
      <c r="L133" s="192"/>
      <c r="M133" s="180"/>
      <c r="N133" s="204"/>
      <c r="O133" s="195"/>
      <c r="P133" s="159"/>
      <c r="Q133" s="39" t="s">
        <v>31</v>
      </c>
      <c r="R133" s="40" t="s">
        <v>32</v>
      </c>
      <c r="S133" s="162"/>
      <c r="T133" s="162"/>
    </row>
    <row r="134" spans="1:20" ht="13.8" x14ac:dyDescent="0.25">
      <c r="A134" s="168"/>
      <c r="B134" s="222"/>
      <c r="C134" s="174"/>
      <c r="D134" s="177"/>
      <c r="E134" s="241"/>
      <c r="F134" s="238"/>
      <c r="G134" s="186"/>
      <c r="H134" s="189"/>
      <c r="I134" s="189"/>
      <c r="J134" s="192"/>
      <c r="K134" s="189"/>
      <c r="L134" s="192"/>
      <c r="M134" s="180"/>
      <c r="N134" s="204"/>
      <c r="O134" s="195"/>
      <c r="P134" s="159"/>
      <c r="Q134" s="39" t="s">
        <v>33</v>
      </c>
      <c r="R134" s="40" t="s">
        <v>34</v>
      </c>
      <c r="S134" s="162"/>
      <c r="T134" s="162"/>
    </row>
    <row r="135" spans="1:20" ht="13.8" x14ac:dyDescent="0.25">
      <c r="A135" s="168"/>
      <c r="B135" s="222"/>
      <c r="C135" s="174"/>
      <c r="D135" s="177"/>
      <c r="E135" s="241"/>
      <c r="F135" s="238"/>
      <c r="G135" s="186"/>
      <c r="H135" s="189"/>
      <c r="I135" s="189"/>
      <c r="J135" s="192"/>
      <c r="K135" s="189"/>
      <c r="L135" s="192"/>
      <c r="M135" s="180"/>
      <c r="N135" s="204"/>
      <c r="O135" s="195"/>
      <c r="P135" s="159"/>
      <c r="Q135" s="39" t="s">
        <v>35</v>
      </c>
      <c r="R135" s="40" t="s">
        <v>36</v>
      </c>
      <c r="S135" s="162"/>
      <c r="T135" s="162"/>
    </row>
    <row r="136" spans="1:20" ht="14.55" customHeight="1" thickBot="1" x14ac:dyDescent="0.3">
      <c r="A136" s="169"/>
      <c r="B136" s="223"/>
      <c r="C136" s="175"/>
      <c r="D136" s="178"/>
      <c r="E136" s="242"/>
      <c r="F136" s="239"/>
      <c r="G136" s="187"/>
      <c r="H136" s="190"/>
      <c r="I136" s="190"/>
      <c r="J136" s="193"/>
      <c r="K136" s="190"/>
      <c r="L136" s="193"/>
      <c r="M136" s="181"/>
      <c r="N136" s="206"/>
      <c r="O136" s="196"/>
      <c r="P136" s="160"/>
      <c r="Q136" s="44" t="s">
        <v>37</v>
      </c>
      <c r="R136" s="45" t="s">
        <v>38</v>
      </c>
      <c r="S136" s="163"/>
      <c r="T136" s="163"/>
    </row>
    <row r="137" spans="1:20" s="35" customFormat="1" ht="13.8" x14ac:dyDescent="0.3">
      <c r="A137" s="167">
        <v>25</v>
      </c>
      <c r="B137" s="221" t="s">
        <v>11</v>
      </c>
      <c r="C137" s="173"/>
      <c r="D137" s="176" t="s">
        <v>12</v>
      </c>
      <c r="E137" s="240" t="s">
        <v>13</v>
      </c>
      <c r="F137" s="276" t="s">
        <v>14</v>
      </c>
      <c r="G137" s="185" t="s">
        <v>1732</v>
      </c>
      <c r="H137" s="188">
        <v>45776</v>
      </c>
      <c r="I137" s="188">
        <v>45891</v>
      </c>
      <c r="J137" s="234" t="s">
        <v>730</v>
      </c>
      <c r="K137" s="188"/>
      <c r="L137" s="234"/>
      <c r="M137" s="179" t="s">
        <v>1753</v>
      </c>
      <c r="N137" s="203" t="s">
        <v>1733</v>
      </c>
      <c r="O137" s="194" t="s">
        <v>18</v>
      </c>
      <c r="P137" s="158" t="s">
        <v>19</v>
      </c>
      <c r="Q137" s="32" t="s">
        <v>20</v>
      </c>
      <c r="R137" s="33" t="s">
        <v>21</v>
      </c>
      <c r="S137" s="161" t="s">
        <v>22</v>
      </c>
      <c r="T137" s="161"/>
    </row>
    <row r="138" spans="1:20" ht="13.8" x14ac:dyDescent="0.25">
      <c r="A138" s="168"/>
      <c r="B138" s="222"/>
      <c r="C138" s="174"/>
      <c r="D138" s="177"/>
      <c r="E138" s="241"/>
      <c r="F138" s="238"/>
      <c r="G138" s="186"/>
      <c r="H138" s="189"/>
      <c r="I138" s="189"/>
      <c r="J138" s="235"/>
      <c r="K138" s="189"/>
      <c r="L138" s="235"/>
      <c r="M138" s="180"/>
      <c r="N138" s="213"/>
      <c r="O138" s="195"/>
      <c r="P138" s="159"/>
      <c r="Q138" s="39" t="s">
        <v>23</v>
      </c>
      <c r="R138" s="40" t="s">
        <v>24</v>
      </c>
      <c r="S138" s="162"/>
      <c r="T138" s="162"/>
    </row>
    <row r="139" spans="1:20" ht="13.8" x14ac:dyDescent="0.25">
      <c r="A139" s="168"/>
      <c r="B139" s="222"/>
      <c r="C139" s="174"/>
      <c r="D139" s="177"/>
      <c r="E139" s="241"/>
      <c r="F139" s="238"/>
      <c r="G139" s="186"/>
      <c r="H139" s="189"/>
      <c r="I139" s="189"/>
      <c r="J139" s="235"/>
      <c r="K139" s="189"/>
      <c r="L139" s="235"/>
      <c r="M139" s="180"/>
      <c r="N139" s="213"/>
      <c r="O139" s="195"/>
      <c r="P139" s="159"/>
      <c r="Q139" s="39" t="s">
        <v>25</v>
      </c>
      <c r="R139" s="40" t="s">
        <v>26</v>
      </c>
      <c r="S139" s="162"/>
      <c r="T139" s="162"/>
    </row>
    <row r="140" spans="1:20" ht="13.8" x14ac:dyDescent="0.25">
      <c r="A140" s="168"/>
      <c r="B140" s="222"/>
      <c r="C140" s="174"/>
      <c r="D140" s="177"/>
      <c r="E140" s="241"/>
      <c r="F140" s="238"/>
      <c r="G140" s="186"/>
      <c r="H140" s="189"/>
      <c r="I140" s="189"/>
      <c r="J140" s="235"/>
      <c r="K140" s="189"/>
      <c r="L140" s="235"/>
      <c r="M140" s="180"/>
      <c r="N140" s="213"/>
      <c r="O140" s="195"/>
      <c r="P140" s="159"/>
      <c r="Q140" s="39" t="s">
        <v>27</v>
      </c>
      <c r="R140" s="42" t="s">
        <v>28</v>
      </c>
      <c r="S140" s="162"/>
      <c r="T140" s="162"/>
    </row>
    <row r="141" spans="1:20" ht="69" x14ac:dyDescent="0.25">
      <c r="A141" s="168"/>
      <c r="B141" s="222"/>
      <c r="C141" s="174"/>
      <c r="D141" s="177"/>
      <c r="E141" s="241"/>
      <c r="F141" s="238"/>
      <c r="G141" s="186"/>
      <c r="H141" s="189"/>
      <c r="I141" s="189"/>
      <c r="J141" s="235"/>
      <c r="K141" s="189"/>
      <c r="L141" s="235"/>
      <c r="M141" s="180"/>
      <c r="N141" s="213"/>
      <c r="O141" s="195"/>
      <c r="P141" s="159"/>
      <c r="Q141" s="39" t="s">
        <v>29</v>
      </c>
      <c r="R141" s="42" t="s">
        <v>30</v>
      </c>
      <c r="S141" s="162"/>
      <c r="T141" s="162"/>
    </row>
    <row r="142" spans="1:20" ht="13.8" x14ac:dyDescent="0.25">
      <c r="A142" s="168"/>
      <c r="B142" s="222"/>
      <c r="C142" s="174"/>
      <c r="D142" s="177"/>
      <c r="E142" s="241"/>
      <c r="F142" s="238"/>
      <c r="G142" s="186"/>
      <c r="H142" s="189"/>
      <c r="I142" s="189"/>
      <c r="J142" s="235"/>
      <c r="K142" s="189"/>
      <c r="L142" s="235"/>
      <c r="M142" s="180"/>
      <c r="N142" s="213"/>
      <c r="O142" s="195"/>
      <c r="P142" s="159"/>
      <c r="Q142" s="39" t="s">
        <v>31</v>
      </c>
      <c r="R142" s="40" t="s">
        <v>32</v>
      </c>
      <c r="S142" s="162"/>
      <c r="T142" s="162"/>
    </row>
    <row r="143" spans="1:20" ht="13.8" x14ac:dyDescent="0.25">
      <c r="A143" s="168"/>
      <c r="B143" s="222"/>
      <c r="C143" s="174"/>
      <c r="D143" s="177"/>
      <c r="E143" s="241"/>
      <c r="F143" s="238"/>
      <c r="G143" s="186"/>
      <c r="H143" s="189"/>
      <c r="I143" s="189"/>
      <c r="J143" s="235"/>
      <c r="K143" s="189"/>
      <c r="L143" s="235"/>
      <c r="M143" s="180"/>
      <c r="N143" s="213"/>
      <c r="O143" s="195"/>
      <c r="P143" s="159"/>
      <c r="Q143" s="39" t="s">
        <v>33</v>
      </c>
      <c r="R143" s="40" t="s">
        <v>34</v>
      </c>
      <c r="S143" s="162"/>
      <c r="T143" s="162"/>
    </row>
    <row r="144" spans="1:20" ht="13.8" x14ac:dyDescent="0.25">
      <c r="A144" s="168"/>
      <c r="B144" s="222"/>
      <c r="C144" s="174"/>
      <c r="D144" s="177"/>
      <c r="E144" s="241"/>
      <c r="F144" s="238"/>
      <c r="G144" s="186"/>
      <c r="H144" s="189"/>
      <c r="I144" s="189"/>
      <c r="J144" s="235"/>
      <c r="K144" s="189"/>
      <c r="L144" s="235"/>
      <c r="M144" s="180"/>
      <c r="N144" s="213"/>
      <c r="O144" s="195"/>
      <c r="P144" s="159"/>
      <c r="Q144" s="39" t="s">
        <v>35</v>
      </c>
      <c r="R144" s="40" t="s">
        <v>36</v>
      </c>
      <c r="S144" s="162"/>
      <c r="T144" s="162"/>
    </row>
    <row r="145" spans="1:20" ht="14.55" customHeight="1" thickBot="1" x14ac:dyDescent="0.3">
      <c r="A145" s="169"/>
      <c r="B145" s="223"/>
      <c r="C145" s="175"/>
      <c r="D145" s="178"/>
      <c r="E145" s="242"/>
      <c r="F145" s="239"/>
      <c r="G145" s="187"/>
      <c r="H145" s="190"/>
      <c r="I145" s="190"/>
      <c r="J145" s="236"/>
      <c r="K145" s="190"/>
      <c r="L145" s="236"/>
      <c r="M145" s="181"/>
      <c r="N145" s="214"/>
      <c r="O145" s="196"/>
      <c r="P145" s="160"/>
      <c r="Q145" s="44" t="s">
        <v>37</v>
      </c>
      <c r="R145" s="45" t="s">
        <v>38</v>
      </c>
      <c r="S145" s="163"/>
      <c r="T145" s="163"/>
    </row>
    <row r="146" spans="1:20" s="35" customFormat="1" ht="27.6" x14ac:dyDescent="0.3">
      <c r="A146" s="167">
        <v>26</v>
      </c>
      <c r="B146" s="221" t="s">
        <v>11</v>
      </c>
      <c r="C146" s="173"/>
      <c r="D146" s="176" t="s">
        <v>12</v>
      </c>
      <c r="E146" s="240" t="s">
        <v>13</v>
      </c>
      <c r="F146" s="276" t="s">
        <v>14</v>
      </c>
      <c r="G146" s="185" t="s">
        <v>265</v>
      </c>
      <c r="H146" s="188">
        <v>45022</v>
      </c>
      <c r="I146" s="188">
        <v>45898</v>
      </c>
      <c r="J146" s="234" t="s">
        <v>16</v>
      </c>
      <c r="K146" s="188"/>
      <c r="L146" s="234"/>
      <c r="M146" s="179" t="s">
        <v>1410</v>
      </c>
      <c r="N146" s="205" t="s">
        <v>266</v>
      </c>
      <c r="O146" s="194" t="s">
        <v>39</v>
      </c>
      <c r="P146" s="158" t="s">
        <v>40</v>
      </c>
      <c r="Q146" s="32" t="s">
        <v>41</v>
      </c>
      <c r="R146" s="33" t="s">
        <v>42</v>
      </c>
      <c r="S146" s="161" t="s">
        <v>43</v>
      </c>
      <c r="T146" s="161"/>
    </row>
    <row r="147" spans="1:20" ht="41.4" x14ac:dyDescent="0.25">
      <c r="A147" s="168"/>
      <c r="B147" s="222"/>
      <c r="C147" s="174"/>
      <c r="D147" s="177"/>
      <c r="E147" s="241"/>
      <c r="F147" s="238"/>
      <c r="G147" s="186"/>
      <c r="H147" s="189"/>
      <c r="I147" s="189"/>
      <c r="J147" s="235"/>
      <c r="K147" s="189"/>
      <c r="L147" s="235"/>
      <c r="M147" s="180"/>
      <c r="N147" s="204"/>
      <c r="O147" s="195"/>
      <c r="P147" s="159"/>
      <c r="Q147" s="39" t="s">
        <v>44</v>
      </c>
      <c r="R147" s="40" t="s">
        <v>45</v>
      </c>
      <c r="S147" s="162"/>
      <c r="T147" s="162"/>
    </row>
    <row r="148" spans="1:20" ht="28.2" thickBot="1" x14ac:dyDescent="0.3">
      <c r="A148" s="169"/>
      <c r="B148" s="223"/>
      <c r="C148" s="175"/>
      <c r="D148" s="178"/>
      <c r="E148" s="242"/>
      <c r="F148" s="239"/>
      <c r="G148" s="187"/>
      <c r="H148" s="190"/>
      <c r="I148" s="190"/>
      <c r="J148" s="236"/>
      <c r="K148" s="190"/>
      <c r="L148" s="236"/>
      <c r="M148" s="181"/>
      <c r="N148" s="206"/>
      <c r="O148" s="196"/>
      <c r="P148" s="160"/>
      <c r="Q148" s="44" t="s">
        <v>46</v>
      </c>
      <c r="R148" s="45" t="s">
        <v>47</v>
      </c>
      <c r="S148" s="163"/>
      <c r="T148" s="163"/>
    </row>
    <row r="149" spans="1:20" s="35" customFormat="1" ht="33" customHeight="1" x14ac:dyDescent="0.3">
      <c r="A149" s="167">
        <v>27</v>
      </c>
      <c r="B149" s="221" t="s">
        <v>1574</v>
      </c>
      <c r="C149" s="173" t="s">
        <v>1628</v>
      </c>
      <c r="D149" s="176" t="s">
        <v>1573</v>
      </c>
      <c r="E149" s="179" t="s">
        <v>1577</v>
      </c>
      <c r="F149" s="363" t="s">
        <v>1576</v>
      </c>
      <c r="G149" s="185" t="s">
        <v>1572</v>
      </c>
      <c r="H149" s="188">
        <v>45463</v>
      </c>
      <c r="I149" s="188">
        <v>45809</v>
      </c>
      <c r="J149" s="191" t="s">
        <v>16</v>
      </c>
      <c r="K149" s="188"/>
      <c r="L149" s="191"/>
      <c r="M149" s="179" t="s">
        <v>1577</v>
      </c>
      <c r="N149" s="203" t="s">
        <v>1575</v>
      </c>
      <c r="O149" s="194" t="s">
        <v>39</v>
      </c>
      <c r="P149" s="158" t="s">
        <v>40</v>
      </c>
      <c r="Q149" s="32" t="s">
        <v>41</v>
      </c>
      <c r="R149" s="33" t="s">
        <v>42</v>
      </c>
      <c r="S149" s="161" t="s">
        <v>1578</v>
      </c>
      <c r="T149" s="161"/>
    </row>
    <row r="150" spans="1:20" ht="47.55" customHeight="1" thickBot="1" x14ac:dyDescent="0.3">
      <c r="A150" s="169"/>
      <c r="B150" s="223"/>
      <c r="C150" s="175"/>
      <c r="D150" s="178"/>
      <c r="E150" s="181"/>
      <c r="F150" s="206"/>
      <c r="G150" s="187"/>
      <c r="H150" s="190"/>
      <c r="I150" s="190"/>
      <c r="J150" s="193"/>
      <c r="K150" s="190"/>
      <c r="L150" s="193"/>
      <c r="M150" s="181"/>
      <c r="N150" s="206"/>
      <c r="O150" s="196"/>
      <c r="P150" s="160"/>
      <c r="Q150" s="44" t="s">
        <v>44</v>
      </c>
      <c r="R150" s="45" t="s">
        <v>45</v>
      </c>
      <c r="S150" s="163"/>
      <c r="T150" s="163"/>
    </row>
    <row r="151" spans="1:20" s="35" customFormat="1" ht="55.8" thickBot="1" x14ac:dyDescent="0.35">
      <c r="A151" s="74">
        <v>28</v>
      </c>
      <c r="B151" s="110" t="s">
        <v>901</v>
      </c>
      <c r="C151" s="114" t="s">
        <v>1628</v>
      </c>
      <c r="D151" s="75" t="s">
        <v>970</v>
      </c>
      <c r="E151" s="76" t="s">
        <v>971</v>
      </c>
      <c r="F151" s="13" t="s">
        <v>1616</v>
      </c>
      <c r="G151" s="77" t="s">
        <v>902</v>
      </c>
      <c r="H151" s="79">
        <v>45076</v>
      </c>
      <c r="I151" s="79">
        <v>45960</v>
      </c>
      <c r="J151" s="78" t="s">
        <v>730</v>
      </c>
      <c r="K151" s="79"/>
      <c r="L151" s="78"/>
      <c r="M151" s="76" t="s">
        <v>971</v>
      </c>
      <c r="N151" s="102" t="s">
        <v>1616</v>
      </c>
      <c r="O151" s="52" t="s">
        <v>74</v>
      </c>
      <c r="P151" s="70" t="s">
        <v>75</v>
      </c>
      <c r="Q151" s="54" t="s">
        <v>79</v>
      </c>
      <c r="R151" s="55" t="s">
        <v>80</v>
      </c>
      <c r="S151" s="56" t="s">
        <v>699</v>
      </c>
      <c r="T151" s="68"/>
    </row>
    <row r="152" spans="1:20" s="115" customFormat="1" ht="27.6" customHeight="1" x14ac:dyDescent="0.3">
      <c r="A152" s="366">
        <v>29</v>
      </c>
      <c r="B152" s="369" t="s">
        <v>11</v>
      </c>
      <c r="C152" s="392"/>
      <c r="D152" s="375" t="s">
        <v>12</v>
      </c>
      <c r="E152" s="378" t="s">
        <v>13</v>
      </c>
      <c r="F152" s="416" t="s">
        <v>14</v>
      </c>
      <c r="G152" s="343" t="s">
        <v>1173</v>
      </c>
      <c r="H152" s="395">
        <v>45275</v>
      </c>
      <c r="I152" s="395">
        <v>45961</v>
      </c>
      <c r="J152" s="398" t="s">
        <v>16</v>
      </c>
      <c r="K152" s="395"/>
      <c r="L152" s="398"/>
      <c r="M152" s="410" t="s">
        <v>1178</v>
      </c>
      <c r="N152" s="386" t="s">
        <v>1174</v>
      </c>
      <c r="O152" s="389" t="s">
        <v>119</v>
      </c>
      <c r="P152" s="413" t="s">
        <v>120</v>
      </c>
      <c r="Q152" s="117" t="s">
        <v>127</v>
      </c>
      <c r="R152" s="118" t="s">
        <v>128</v>
      </c>
      <c r="S152" s="407" t="s">
        <v>816</v>
      </c>
      <c r="T152" s="407"/>
    </row>
    <row r="153" spans="1:20" s="116" customFormat="1" ht="13.8" customHeight="1" x14ac:dyDescent="0.25">
      <c r="A153" s="367"/>
      <c r="B153" s="370"/>
      <c r="C153" s="393"/>
      <c r="D153" s="376"/>
      <c r="E153" s="379"/>
      <c r="F153" s="417"/>
      <c r="G153" s="381"/>
      <c r="H153" s="396"/>
      <c r="I153" s="396"/>
      <c r="J153" s="399"/>
      <c r="K153" s="396"/>
      <c r="L153" s="399"/>
      <c r="M153" s="411"/>
      <c r="N153" s="387"/>
      <c r="O153" s="390"/>
      <c r="P153" s="414"/>
      <c r="Q153" s="119" t="s">
        <v>129</v>
      </c>
      <c r="R153" s="120" t="s">
        <v>130</v>
      </c>
      <c r="S153" s="408"/>
      <c r="T153" s="408"/>
    </row>
    <row r="154" spans="1:20" s="116" customFormat="1" ht="14.55" customHeight="1" x14ac:dyDescent="0.25">
      <c r="A154" s="367"/>
      <c r="B154" s="370"/>
      <c r="C154" s="393"/>
      <c r="D154" s="376"/>
      <c r="E154" s="379"/>
      <c r="F154" s="417"/>
      <c r="G154" s="381"/>
      <c r="H154" s="396"/>
      <c r="I154" s="396"/>
      <c r="J154" s="399"/>
      <c r="K154" s="396"/>
      <c r="L154" s="399"/>
      <c r="M154" s="411"/>
      <c r="N154" s="387"/>
      <c r="O154" s="390"/>
      <c r="P154" s="414"/>
      <c r="Q154" s="119" t="s">
        <v>131</v>
      </c>
      <c r="R154" s="120" t="s">
        <v>132</v>
      </c>
      <c r="S154" s="408"/>
      <c r="T154" s="408"/>
    </row>
    <row r="155" spans="1:20" s="116" customFormat="1" ht="41.4" x14ac:dyDescent="0.25">
      <c r="A155" s="367"/>
      <c r="B155" s="370"/>
      <c r="C155" s="393"/>
      <c r="D155" s="376"/>
      <c r="E155" s="379"/>
      <c r="F155" s="417"/>
      <c r="G155" s="381"/>
      <c r="H155" s="396"/>
      <c r="I155" s="396"/>
      <c r="J155" s="399"/>
      <c r="K155" s="396"/>
      <c r="L155" s="399"/>
      <c r="M155" s="411"/>
      <c r="N155" s="387"/>
      <c r="O155" s="390"/>
      <c r="P155" s="414"/>
      <c r="Q155" s="119" t="s">
        <v>133</v>
      </c>
      <c r="R155" s="120" t="s">
        <v>134</v>
      </c>
      <c r="S155" s="408"/>
      <c r="T155" s="408"/>
    </row>
    <row r="156" spans="1:20" s="116" customFormat="1" ht="28.2" thickBot="1" x14ac:dyDescent="0.3">
      <c r="A156" s="368"/>
      <c r="B156" s="371"/>
      <c r="C156" s="394"/>
      <c r="D156" s="377"/>
      <c r="E156" s="380"/>
      <c r="F156" s="418"/>
      <c r="G156" s="382"/>
      <c r="H156" s="397"/>
      <c r="I156" s="397"/>
      <c r="J156" s="400"/>
      <c r="K156" s="397"/>
      <c r="L156" s="400"/>
      <c r="M156" s="412"/>
      <c r="N156" s="388"/>
      <c r="O156" s="391"/>
      <c r="P156" s="415"/>
      <c r="Q156" s="122" t="s">
        <v>121</v>
      </c>
      <c r="R156" s="123" t="s">
        <v>122</v>
      </c>
      <c r="S156" s="409"/>
      <c r="T156" s="409"/>
    </row>
    <row r="157" spans="1:20" s="35" customFormat="1" ht="13.8" customHeight="1" x14ac:dyDescent="0.3">
      <c r="A157" s="167">
        <v>30</v>
      </c>
      <c r="B157" s="221" t="s">
        <v>1516</v>
      </c>
      <c r="C157" s="173"/>
      <c r="D157" s="176" t="s">
        <v>434</v>
      </c>
      <c r="E157" s="179" t="s">
        <v>435</v>
      </c>
      <c r="F157" s="205" t="s">
        <v>436</v>
      </c>
      <c r="G157" s="185" t="s">
        <v>453</v>
      </c>
      <c r="H157" s="361">
        <v>45022</v>
      </c>
      <c r="I157" s="188">
        <v>45871</v>
      </c>
      <c r="J157" s="191" t="s">
        <v>366</v>
      </c>
      <c r="K157" s="188"/>
      <c r="L157" s="191"/>
      <c r="M157" s="179" t="s">
        <v>454</v>
      </c>
      <c r="N157" s="205" t="s">
        <v>455</v>
      </c>
      <c r="O157" s="194" t="s">
        <v>18</v>
      </c>
      <c r="P157" s="158" t="s">
        <v>19</v>
      </c>
      <c r="Q157" s="32" t="s">
        <v>20</v>
      </c>
      <c r="R157" s="33" t="s">
        <v>21</v>
      </c>
      <c r="S157" s="161" t="s">
        <v>456</v>
      </c>
      <c r="T157" s="161"/>
    </row>
    <row r="158" spans="1:20" ht="69.599999999999994" thickBot="1" x14ac:dyDescent="0.3">
      <c r="A158" s="169"/>
      <c r="B158" s="223"/>
      <c r="C158" s="175"/>
      <c r="D158" s="178"/>
      <c r="E158" s="181"/>
      <c r="F158" s="206"/>
      <c r="G158" s="187"/>
      <c r="H158" s="362"/>
      <c r="I158" s="190"/>
      <c r="J158" s="193"/>
      <c r="K158" s="190"/>
      <c r="L158" s="193"/>
      <c r="M158" s="181"/>
      <c r="N158" s="206"/>
      <c r="O158" s="196"/>
      <c r="P158" s="160"/>
      <c r="Q158" s="39" t="s">
        <v>29</v>
      </c>
      <c r="R158" s="42" t="s">
        <v>30</v>
      </c>
      <c r="S158" s="163"/>
      <c r="T158" s="163"/>
    </row>
    <row r="159" spans="1:20" s="35" customFormat="1" ht="63" thickBot="1" x14ac:dyDescent="0.35">
      <c r="A159" s="74">
        <v>31</v>
      </c>
      <c r="B159" s="110" t="s">
        <v>909</v>
      </c>
      <c r="C159" s="114" t="s">
        <v>1628</v>
      </c>
      <c r="D159" s="75" t="s">
        <v>988</v>
      </c>
      <c r="E159" s="76" t="s">
        <v>986</v>
      </c>
      <c r="F159" s="94" t="s">
        <v>987</v>
      </c>
      <c r="G159" s="77" t="s">
        <v>910</v>
      </c>
      <c r="H159" s="130">
        <v>45077</v>
      </c>
      <c r="I159" s="79">
        <v>45971</v>
      </c>
      <c r="J159" s="78" t="s">
        <v>730</v>
      </c>
      <c r="K159" s="79"/>
      <c r="L159" s="78"/>
      <c r="M159" s="76" t="s">
        <v>986</v>
      </c>
      <c r="N159" s="93" t="s">
        <v>987</v>
      </c>
      <c r="O159" s="52" t="s">
        <v>74</v>
      </c>
      <c r="P159" s="70" t="s">
        <v>75</v>
      </c>
      <c r="Q159" s="54" t="s">
        <v>79</v>
      </c>
      <c r="R159" s="55" t="s">
        <v>80</v>
      </c>
      <c r="S159" s="56" t="s">
        <v>699</v>
      </c>
      <c r="T159" s="68"/>
    </row>
    <row r="160" spans="1:20" s="35" customFormat="1" ht="27.6" customHeight="1" x14ac:dyDescent="0.3">
      <c r="A160" s="167">
        <f>+A159+1</f>
        <v>32</v>
      </c>
      <c r="B160" s="226" t="s">
        <v>344</v>
      </c>
      <c r="C160" s="173"/>
      <c r="D160" s="176" t="s">
        <v>345</v>
      </c>
      <c r="E160" s="179" t="s">
        <v>346</v>
      </c>
      <c r="F160" s="227" t="s">
        <v>347</v>
      </c>
      <c r="G160" s="228" t="s">
        <v>419</v>
      </c>
      <c r="H160" s="188">
        <v>45022</v>
      </c>
      <c r="I160" s="188">
        <v>46022</v>
      </c>
      <c r="J160" s="191" t="s">
        <v>16</v>
      </c>
      <c r="K160" s="188"/>
      <c r="L160" s="191"/>
      <c r="M160" s="179" t="s">
        <v>1460</v>
      </c>
      <c r="N160" s="205" t="s">
        <v>420</v>
      </c>
      <c r="O160" s="194" t="s">
        <v>39</v>
      </c>
      <c r="P160" s="158" t="s">
        <v>40</v>
      </c>
      <c r="Q160" s="32" t="s">
        <v>41</v>
      </c>
      <c r="R160" s="33" t="s">
        <v>42</v>
      </c>
      <c r="S160" s="161" t="s">
        <v>369</v>
      </c>
      <c r="T160" s="161"/>
    </row>
    <row r="161" spans="1:20" ht="41.4" x14ac:dyDescent="0.25">
      <c r="A161" s="168"/>
      <c r="B161" s="222"/>
      <c r="C161" s="174"/>
      <c r="D161" s="177"/>
      <c r="E161" s="180"/>
      <c r="F161" s="183"/>
      <c r="G161" s="186"/>
      <c r="H161" s="189"/>
      <c r="I161" s="189"/>
      <c r="J161" s="192"/>
      <c r="K161" s="189"/>
      <c r="L161" s="192"/>
      <c r="M161" s="180"/>
      <c r="N161" s="204"/>
      <c r="O161" s="195"/>
      <c r="P161" s="159"/>
      <c r="Q161" s="39" t="s">
        <v>44</v>
      </c>
      <c r="R161" s="40" t="s">
        <v>45</v>
      </c>
      <c r="S161" s="162"/>
      <c r="T161" s="162"/>
    </row>
    <row r="162" spans="1:20" ht="14.55" customHeight="1" x14ac:dyDescent="0.25">
      <c r="A162" s="168"/>
      <c r="B162" s="222"/>
      <c r="C162" s="174"/>
      <c r="D162" s="177"/>
      <c r="E162" s="180"/>
      <c r="F162" s="183"/>
      <c r="G162" s="186"/>
      <c r="H162" s="189"/>
      <c r="I162" s="189"/>
      <c r="J162" s="192"/>
      <c r="K162" s="189"/>
      <c r="L162" s="192"/>
      <c r="M162" s="180"/>
      <c r="N162" s="204"/>
      <c r="O162" s="195"/>
      <c r="P162" s="159"/>
      <c r="Q162" s="39" t="s">
        <v>59</v>
      </c>
      <c r="R162" s="40" t="s">
        <v>60</v>
      </c>
      <c r="S162" s="162"/>
      <c r="T162" s="162"/>
    </row>
    <row r="163" spans="1:20" ht="55.2" x14ac:dyDescent="0.25">
      <c r="A163" s="168"/>
      <c r="B163" s="222"/>
      <c r="C163" s="174"/>
      <c r="D163" s="177"/>
      <c r="E163" s="180"/>
      <c r="F163" s="183"/>
      <c r="G163" s="186"/>
      <c r="H163" s="189"/>
      <c r="I163" s="189"/>
      <c r="J163" s="192"/>
      <c r="K163" s="189"/>
      <c r="L163" s="192"/>
      <c r="M163" s="180"/>
      <c r="N163" s="204"/>
      <c r="O163" s="195"/>
      <c r="P163" s="159"/>
      <c r="Q163" s="39" t="s">
        <v>351</v>
      </c>
      <c r="R163" s="40" t="s">
        <v>410</v>
      </c>
      <c r="S163" s="162"/>
      <c r="T163" s="162"/>
    </row>
    <row r="164" spans="1:20" ht="28.2" thickBot="1" x14ac:dyDescent="0.3">
      <c r="A164" s="169"/>
      <c r="B164" s="223"/>
      <c r="C164" s="175"/>
      <c r="D164" s="178"/>
      <c r="E164" s="181"/>
      <c r="F164" s="184"/>
      <c r="G164" s="187"/>
      <c r="H164" s="190"/>
      <c r="I164" s="190"/>
      <c r="J164" s="193"/>
      <c r="K164" s="190"/>
      <c r="L164" s="193"/>
      <c r="M164" s="181"/>
      <c r="N164" s="206"/>
      <c r="O164" s="196"/>
      <c r="P164" s="160"/>
      <c r="Q164" s="44" t="s">
        <v>46</v>
      </c>
      <c r="R164" s="45" t="s">
        <v>47</v>
      </c>
      <c r="S164" s="163"/>
      <c r="T164" s="163"/>
    </row>
    <row r="165" spans="1:20" s="35" customFormat="1" ht="14.1" customHeight="1" x14ac:dyDescent="0.3">
      <c r="A165" s="167">
        <f>+A160+1</f>
        <v>33</v>
      </c>
      <c r="B165" s="226" t="s">
        <v>344</v>
      </c>
      <c r="C165" s="173"/>
      <c r="D165" s="176" t="s">
        <v>345</v>
      </c>
      <c r="E165" s="179" t="s">
        <v>346</v>
      </c>
      <c r="F165" s="227" t="s">
        <v>347</v>
      </c>
      <c r="G165" s="228" t="s">
        <v>1603</v>
      </c>
      <c r="H165" s="188">
        <v>45502</v>
      </c>
      <c r="I165" s="188">
        <v>46022</v>
      </c>
      <c r="J165" s="191" t="s">
        <v>730</v>
      </c>
      <c r="K165" s="188"/>
      <c r="L165" s="191"/>
      <c r="M165" s="179" t="s">
        <v>1604</v>
      </c>
      <c r="N165" s="203" t="s">
        <v>1817</v>
      </c>
      <c r="O165" s="194" t="s">
        <v>18</v>
      </c>
      <c r="P165" s="158" t="s">
        <v>19</v>
      </c>
      <c r="Q165" s="32" t="s">
        <v>20</v>
      </c>
      <c r="R165" s="33" t="s">
        <v>21</v>
      </c>
      <c r="S165" s="161" t="s">
        <v>369</v>
      </c>
      <c r="T165" s="161"/>
    </row>
    <row r="166" spans="1:20" ht="14.55" customHeight="1" x14ac:dyDescent="0.25">
      <c r="A166" s="168"/>
      <c r="B166" s="222"/>
      <c r="C166" s="174"/>
      <c r="D166" s="177"/>
      <c r="E166" s="180"/>
      <c r="F166" s="183"/>
      <c r="G166" s="186"/>
      <c r="H166" s="189"/>
      <c r="I166" s="189"/>
      <c r="J166" s="192"/>
      <c r="K166" s="189"/>
      <c r="L166" s="192"/>
      <c r="M166" s="180"/>
      <c r="N166" s="204"/>
      <c r="O166" s="195"/>
      <c r="P166" s="159"/>
      <c r="Q166" s="39" t="s">
        <v>23</v>
      </c>
      <c r="R166" s="40" t="s">
        <v>24</v>
      </c>
      <c r="S166" s="162"/>
      <c r="T166" s="162"/>
    </row>
    <row r="167" spans="1:20" ht="14.55" customHeight="1" x14ac:dyDescent="0.25">
      <c r="A167" s="168"/>
      <c r="B167" s="222"/>
      <c r="C167" s="174"/>
      <c r="D167" s="177"/>
      <c r="E167" s="180"/>
      <c r="F167" s="183"/>
      <c r="G167" s="186"/>
      <c r="H167" s="189"/>
      <c r="I167" s="189"/>
      <c r="J167" s="192"/>
      <c r="K167" s="189"/>
      <c r="L167" s="192"/>
      <c r="M167" s="180"/>
      <c r="N167" s="204"/>
      <c r="O167" s="195"/>
      <c r="P167" s="159"/>
      <c r="Q167" s="39" t="s">
        <v>25</v>
      </c>
      <c r="R167" s="40" t="s">
        <v>26</v>
      </c>
      <c r="S167" s="162"/>
      <c r="T167" s="162"/>
    </row>
    <row r="168" spans="1:20" ht="14.55" customHeight="1" x14ac:dyDescent="0.25">
      <c r="A168" s="168"/>
      <c r="B168" s="222"/>
      <c r="C168" s="174"/>
      <c r="D168" s="177"/>
      <c r="E168" s="180"/>
      <c r="F168" s="183"/>
      <c r="G168" s="186"/>
      <c r="H168" s="189"/>
      <c r="I168" s="189"/>
      <c r="J168" s="192"/>
      <c r="K168" s="189"/>
      <c r="L168" s="192"/>
      <c r="M168" s="180"/>
      <c r="N168" s="204"/>
      <c r="O168" s="195"/>
      <c r="P168" s="159"/>
      <c r="Q168" s="39" t="s">
        <v>27</v>
      </c>
      <c r="R168" s="42" t="s">
        <v>28</v>
      </c>
      <c r="S168" s="162"/>
      <c r="T168" s="162"/>
    </row>
    <row r="169" spans="1:20" ht="69" x14ac:dyDescent="0.25">
      <c r="A169" s="168"/>
      <c r="B169" s="222"/>
      <c r="C169" s="174"/>
      <c r="D169" s="177"/>
      <c r="E169" s="180"/>
      <c r="F169" s="183"/>
      <c r="G169" s="186"/>
      <c r="H169" s="189"/>
      <c r="I169" s="189"/>
      <c r="J169" s="192"/>
      <c r="K169" s="189"/>
      <c r="L169" s="192"/>
      <c r="M169" s="180"/>
      <c r="N169" s="204"/>
      <c r="O169" s="195"/>
      <c r="P169" s="159"/>
      <c r="Q169" s="39" t="s">
        <v>29</v>
      </c>
      <c r="R169" s="42" t="s">
        <v>30</v>
      </c>
      <c r="S169" s="162"/>
      <c r="T169" s="162"/>
    </row>
    <row r="170" spans="1:20" ht="14.55" customHeight="1" x14ac:dyDescent="0.25">
      <c r="A170" s="168"/>
      <c r="B170" s="222"/>
      <c r="C170" s="174"/>
      <c r="D170" s="177"/>
      <c r="E170" s="180"/>
      <c r="F170" s="183"/>
      <c r="G170" s="186"/>
      <c r="H170" s="189"/>
      <c r="I170" s="189"/>
      <c r="J170" s="192"/>
      <c r="K170" s="189"/>
      <c r="L170" s="192"/>
      <c r="M170" s="180"/>
      <c r="N170" s="204"/>
      <c r="O170" s="195"/>
      <c r="P170" s="159"/>
      <c r="Q170" s="39" t="s">
        <v>31</v>
      </c>
      <c r="R170" s="40" t="s">
        <v>32</v>
      </c>
      <c r="S170" s="162"/>
      <c r="T170" s="162"/>
    </row>
    <row r="171" spans="1:20" ht="14.55" customHeight="1" x14ac:dyDescent="0.25">
      <c r="A171" s="168"/>
      <c r="B171" s="222"/>
      <c r="C171" s="174"/>
      <c r="D171" s="177"/>
      <c r="E171" s="180"/>
      <c r="F171" s="183"/>
      <c r="G171" s="186"/>
      <c r="H171" s="189"/>
      <c r="I171" s="189"/>
      <c r="J171" s="192"/>
      <c r="K171" s="189"/>
      <c r="L171" s="192"/>
      <c r="M171" s="180"/>
      <c r="N171" s="204"/>
      <c r="O171" s="195"/>
      <c r="P171" s="159"/>
      <c r="Q171" s="39" t="s">
        <v>33</v>
      </c>
      <c r="R171" s="40" t="s">
        <v>34</v>
      </c>
      <c r="S171" s="162"/>
      <c r="T171" s="162"/>
    </row>
    <row r="172" spans="1:20" ht="14.55" customHeight="1" x14ac:dyDescent="0.25">
      <c r="A172" s="168"/>
      <c r="B172" s="222"/>
      <c r="C172" s="174"/>
      <c r="D172" s="177"/>
      <c r="E172" s="180"/>
      <c r="F172" s="183"/>
      <c r="G172" s="186"/>
      <c r="H172" s="189"/>
      <c r="I172" s="189"/>
      <c r="J172" s="192"/>
      <c r="K172" s="189"/>
      <c r="L172" s="192"/>
      <c r="M172" s="180"/>
      <c r="N172" s="204"/>
      <c r="O172" s="195"/>
      <c r="P172" s="159"/>
      <c r="Q172" s="39" t="s">
        <v>35</v>
      </c>
      <c r="R172" s="40" t="s">
        <v>36</v>
      </c>
      <c r="S172" s="162"/>
      <c r="T172" s="162"/>
    </row>
    <row r="173" spans="1:20" ht="15" customHeight="1" thickBot="1" x14ac:dyDescent="0.3">
      <c r="A173" s="169"/>
      <c r="B173" s="223"/>
      <c r="C173" s="175"/>
      <c r="D173" s="178"/>
      <c r="E173" s="181"/>
      <c r="F173" s="184"/>
      <c r="G173" s="187"/>
      <c r="H173" s="190"/>
      <c r="I173" s="190"/>
      <c r="J173" s="193"/>
      <c r="K173" s="190"/>
      <c r="L173" s="193"/>
      <c r="M173" s="181"/>
      <c r="N173" s="206"/>
      <c r="O173" s="196"/>
      <c r="P173" s="160"/>
      <c r="Q173" s="44" t="s">
        <v>37</v>
      </c>
      <c r="R173" s="45" t="s">
        <v>38</v>
      </c>
      <c r="S173" s="163"/>
      <c r="T173" s="163"/>
    </row>
    <row r="174" spans="1:20" s="35" customFormat="1" ht="14.1" customHeight="1" x14ac:dyDescent="0.3">
      <c r="A174" s="167">
        <f>+A165+1</f>
        <v>34</v>
      </c>
      <c r="B174" s="226" t="s">
        <v>344</v>
      </c>
      <c r="C174" s="173"/>
      <c r="D174" s="176" t="s">
        <v>345</v>
      </c>
      <c r="E174" s="179" t="s">
        <v>346</v>
      </c>
      <c r="F174" s="227" t="s">
        <v>347</v>
      </c>
      <c r="G174" s="228" t="s">
        <v>1705</v>
      </c>
      <c r="H174" s="188">
        <v>45742</v>
      </c>
      <c r="I174" s="188">
        <v>46022</v>
      </c>
      <c r="J174" s="191" t="s">
        <v>16</v>
      </c>
      <c r="K174" s="188"/>
      <c r="L174" s="191"/>
      <c r="M174" s="179" t="s">
        <v>1706</v>
      </c>
      <c r="N174" s="203" t="s">
        <v>1707</v>
      </c>
      <c r="O174" s="194" t="s">
        <v>18</v>
      </c>
      <c r="P174" s="158" t="s">
        <v>19</v>
      </c>
      <c r="Q174" s="32" t="s">
        <v>20</v>
      </c>
      <c r="R174" s="33" t="s">
        <v>21</v>
      </c>
      <c r="S174" s="161" t="s">
        <v>369</v>
      </c>
      <c r="T174" s="161"/>
    </row>
    <row r="175" spans="1:20" ht="14.55" customHeight="1" x14ac:dyDescent="0.25">
      <c r="A175" s="168"/>
      <c r="B175" s="222"/>
      <c r="C175" s="174"/>
      <c r="D175" s="177"/>
      <c r="E175" s="180"/>
      <c r="F175" s="183"/>
      <c r="G175" s="186"/>
      <c r="H175" s="189"/>
      <c r="I175" s="189"/>
      <c r="J175" s="192"/>
      <c r="K175" s="189"/>
      <c r="L175" s="192"/>
      <c r="M175" s="180"/>
      <c r="N175" s="204"/>
      <c r="O175" s="195"/>
      <c r="P175" s="159"/>
      <c r="Q175" s="39" t="s">
        <v>23</v>
      </c>
      <c r="R175" s="40" t="s">
        <v>24</v>
      </c>
      <c r="S175" s="162"/>
      <c r="T175" s="162"/>
    </row>
    <row r="176" spans="1:20" ht="14.55" customHeight="1" x14ac:dyDescent="0.25">
      <c r="A176" s="168"/>
      <c r="B176" s="222"/>
      <c r="C176" s="174"/>
      <c r="D176" s="177"/>
      <c r="E176" s="180"/>
      <c r="F176" s="183"/>
      <c r="G176" s="186"/>
      <c r="H176" s="189"/>
      <c r="I176" s="189"/>
      <c r="J176" s="192"/>
      <c r="K176" s="189"/>
      <c r="L176" s="192"/>
      <c r="M176" s="180"/>
      <c r="N176" s="204"/>
      <c r="O176" s="195"/>
      <c r="P176" s="159"/>
      <c r="Q176" s="39" t="s">
        <v>25</v>
      </c>
      <c r="R176" s="40" t="s">
        <v>26</v>
      </c>
      <c r="S176" s="162"/>
      <c r="T176" s="162"/>
    </row>
    <row r="177" spans="1:21" ht="14.55" customHeight="1" x14ac:dyDescent="0.25">
      <c r="A177" s="168"/>
      <c r="B177" s="222"/>
      <c r="C177" s="174"/>
      <c r="D177" s="177"/>
      <c r="E177" s="180"/>
      <c r="F177" s="183"/>
      <c r="G177" s="186"/>
      <c r="H177" s="189"/>
      <c r="I177" s="189"/>
      <c r="J177" s="192"/>
      <c r="K177" s="189"/>
      <c r="L177" s="192"/>
      <c r="M177" s="180"/>
      <c r="N177" s="204"/>
      <c r="O177" s="195"/>
      <c r="P177" s="159"/>
      <c r="Q177" s="39" t="s">
        <v>27</v>
      </c>
      <c r="R177" s="42" t="s">
        <v>28</v>
      </c>
      <c r="S177" s="162"/>
      <c r="T177" s="162"/>
    </row>
    <row r="178" spans="1:21" ht="69" x14ac:dyDescent="0.25">
      <c r="A178" s="168"/>
      <c r="B178" s="222"/>
      <c r="C178" s="174"/>
      <c r="D178" s="177"/>
      <c r="E178" s="180"/>
      <c r="F178" s="183"/>
      <c r="G178" s="186"/>
      <c r="H178" s="189"/>
      <c r="I178" s="189"/>
      <c r="J178" s="192"/>
      <c r="K178" s="189"/>
      <c r="L178" s="192"/>
      <c r="M178" s="180"/>
      <c r="N178" s="204"/>
      <c r="O178" s="195"/>
      <c r="P178" s="159"/>
      <c r="Q178" s="39" t="s">
        <v>29</v>
      </c>
      <c r="R178" s="42" t="s">
        <v>30</v>
      </c>
      <c r="S178" s="162"/>
      <c r="T178" s="162"/>
    </row>
    <row r="179" spans="1:21" ht="14.55" customHeight="1" x14ac:dyDescent="0.25">
      <c r="A179" s="168"/>
      <c r="B179" s="222"/>
      <c r="C179" s="174"/>
      <c r="D179" s="177"/>
      <c r="E179" s="180"/>
      <c r="F179" s="183"/>
      <c r="G179" s="186"/>
      <c r="H179" s="189"/>
      <c r="I179" s="189"/>
      <c r="J179" s="192"/>
      <c r="K179" s="189"/>
      <c r="L179" s="192"/>
      <c r="M179" s="180"/>
      <c r="N179" s="204"/>
      <c r="O179" s="195"/>
      <c r="P179" s="159"/>
      <c r="Q179" s="39" t="s">
        <v>31</v>
      </c>
      <c r="R179" s="40" t="s">
        <v>32</v>
      </c>
      <c r="S179" s="162"/>
      <c r="T179" s="162"/>
    </row>
    <row r="180" spans="1:21" ht="14.55" customHeight="1" x14ac:dyDescent="0.25">
      <c r="A180" s="168"/>
      <c r="B180" s="222"/>
      <c r="C180" s="174"/>
      <c r="D180" s="177"/>
      <c r="E180" s="180"/>
      <c r="F180" s="183"/>
      <c r="G180" s="186"/>
      <c r="H180" s="189"/>
      <c r="I180" s="189"/>
      <c r="J180" s="192"/>
      <c r="K180" s="189"/>
      <c r="L180" s="192"/>
      <c r="M180" s="180"/>
      <c r="N180" s="204"/>
      <c r="O180" s="195"/>
      <c r="P180" s="159"/>
      <c r="Q180" s="39" t="s">
        <v>33</v>
      </c>
      <c r="R180" s="40" t="s">
        <v>34</v>
      </c>
      <c r="S180" s="162"/>
      <c r="T180" s="162"/>
    </row>
    <row r="181" spans="1:21" ht="14.55" customHeight="1" x14ac:dyDescent="0.25">
      <c r="A181" s="168"/>
      <c r="B181" s="222"/>
      <c r="C181" s="174"/>
      <c r="D181" s="177"/>
      <c r="E181" s="180"/>
      <c r="F181" s="183"/>
      <c r="G181" s="186"/>
      <c r="H181" s="189"/>
      <c r="I181" s="189"/>
      <c r="J181" s="192"/>
      <c r="K181" s="189"/>
      <c r="L181" s="192"/>
      <c r="M181" s="180"/>
      <c r="N181" s="204"/>
      <c r="O181" s="195"/>
      <c r="P181" s="159"/>
      <c r="Q181" s="39" t="s">
        <v>35</v>
      </c>
      <c r="R181" s="40" t="s">
        <v>36</v>
      </c>
      <c r="S181" s="162"/>
      <c r="T181" s="162"/>
    </row>
    <row r="182" spans="1:21" ht="15" customHeight="1" thickBot="1" x14ac:dyDescent="0.3">
      <c r="A182" s="168"/>
      <c r="B182" s="222"/>
      <c r="C182" s="174"/>
      <c r="D182" s="177"/>
      <c r="E182" s="180"/>
      <c r="F182" s="183"/>
      <c r="G182" s="186"/>
      <c r="H182" s="189"/>
      <c r="I182" s="189"/>
      <c r="J182" s="192"/>
      <c r="K182" s="189"/>
      <c r="L182" s="192"/>
      <c r="M182" s="180"/>
      <c r="N182" s="204"/>
      <c r="O182" s="196"/>
      <c r="P182" s="160"/>
      <c r="Q182" s="44" t="s">
        <v>37</v>
      </c>
      <c r="R182" s="45" t="s">
        <v>38</v>
      </c>
      <c r="S182" s="163"/>
      <c r="T182" s="163"/>
    </row>
    <row r="183" spans="1:21" s="35" customFormat="1" ht="27.6" customHeight="1" x14ac:dyDescent="0.3">
      <c r="A183" s="168"/>
      <c r="B183" s="222"/>
      <c r="C183" s="174"/>
      <c r="D183" s="177"/>
      <c r="E183" s="180"/>
      <c r="F183" s="183"/>
      <c r="G183" s="186"/>
      <c r="H183" s="189"/>
      <c r="I183" s="189"/>
      <c r="J183" s="192"/>
      <c r="K183" s="189"/>
      <c r="L183" s="192"/>
      <c r="M183" s="180"/>
      <c r="N183" s="204"/>
      <c r="O183" s="194" t="s">
        <v>39</v>
      </c>
      <c r="P183" s="158" t="s">
        <v>40</v>
      </c>
      <c r="Q183" s="32" t="s">
        <v>41</v>
      </c>
      <c r="R183" s="33" t="s">
        <v>42</v>
      </c>
      <c r="S183" s="161" t="s">
        <v>369</v>
      </c>
      <c r="T183" s="161"/>
    </row>
    <row r="184" spans="1:21" ht="41.4" x14ac:dyDescent="0.25">
      <c r="A184" s="168"/>
      <c r="B184" s="222"/>
      <c r="C184" s="174"/>
      <c r="D184" s="177"/>
      <c r="E184" s="180"/>
      <c r="F184" s="183"/>
      <c r="G184" s="186"/>
      <c r="H184" s="189"/>
      <c r="I184" s="189"/>
      <c r="J184" s="192"/>
      <c r="K184" s="189"/>
      <c r="L184" s="192"/>
      <c r="M184" s="180"/>
      <c r="N184" s="204"/>
      <c r="O184" s="195"/>
      <c r="P184" s="159"/>
      <c r="Q184" s="39" t="s">
        <v>44</v>
      </c>
      <c r="R184" s="40" t="s">
        <v>45</v>
      </c>
      <c r="S184" s="162"/>
      <c r="T184" s="162"/>
    </row>
    <row r="185" spans="1:21" ht="14.55" customHeight="1" x14ac:dyDescent="0.25">
      <c r="A185" s="168"/>
      <c r="B185" s="222"/>
      <c r="C185" s="174"/>
      <c r="D185" s="177"/>
      <c r="E185" s="180"/>
      <c r="F185" s="183"/>
      <c r="G185" s="186"/>
      <c r="H185" s="189"/>
      <c r="I185" s="189"/>
      <c r="J185" s="192"/>
      <c r="K185" s="189"/>
      <c r="L185" s="192"/>
      <c r="M185" s="180"/>
      <c r="N185" s="204"/>
      <c r="O185" s="195"/>
      <c r="P185" s="159"/>
      <c r="Q185" s="39" t="s">
        <v>59</v>
      </c>
      <c r="R185" s="40" t="s">
        <v>60</v>
      </c>
      <c r="S185" s="162"/>
      <c r="T185" s="162"/>
    </row>
    <row r="186" spans="1:21" ht="55.2" x14ac:dyDescent="0.25">
      <c r="A186" s="168"/>
      <c r="B186" s="222"/>
      <c r="C186" s="174"/>
      <c r="D186" s="177"/>
      <c r="E186" s="180"/>
      <c r="F186" s="183"/>
      <c r="G186" s="186"/>
      <c r="H186" s="189"/>
      <c r="I186" s="189"/>
      <c r="J186" s="192"/>
      <c r="K186" s="189"/>
      <c r="L186" s="192"/>
      <c r="M186" s="180"/>
      <c r="N186" s="204"/>
      <c r="O186" s="195"/>
      <c r="P186" s="159"/>
      <c r="Q186" s="39" t="s">
        <v>351</v>
      </c>
      <c r="R186" s="40" t="s">
        <v>410</v>
      </c>
      <c r="S186" s="162"/>
      <c r="T186" s="162"/>
    </row>
    <row r="187" spans="1:21" ht="28.2" thickBot="1" x14ac:dyDescent="0.3">
      <c r="A187" s="169"/>
      <c r="B187" s="223"/>
      <c r="C187" s="175"/>
      <c r="D187" s="178"/>
      <c r="E187" s="181"/>
      <c r="F187" s="184"/>
      <c r="G187" s="187"/>
      <c r="H187" s="190"/>
      <c r="I187" s="190"/>
      <c r="J187" s="193"/>
      <c r="K187" s="190"/>
      <c r="L187" s="193"/>
      <c r="M187" s="181"/>
      <c r="N187" s="206"/>
      <c r="O187" s="196"/>
      <c r="P187" s="160"/>
      <c r="Q187" s="39" t="s">
        <v>46</v>
      </c>
      <c r="R187" s="40" t="s">
        <v>47</v>
      </c>
      <c r="S187" s="163"/>
      <c r="T187" s="163"/>
    </row>
    <row r="188" spans="1:21" s="35" customFormat="1" ht="14.1" customHeight="1" x14ac:dyDescent="0.3">
      <c r="A188" s="167">
        <f>+A174+1</f>
        <v>35</v>
      </c>
      <c r="B188" s="221" t="s">
        <v>1835</v>
      </c>
      <c r="C188" s="173"/>
      <c r="D188" s="176" t="s">
        <v>1776</v>
      </c>
      <c r="E188" s="179" t="s">
        <v>640</v>
      </c>
      <c r="F188" s="363" t="s">
        <v>1885</v>
      </c>
      <c r="G188" s="185" t="s">
        <v>648</v>
      </c>
      <c r="H188" s="188">
        <v>45022</v>
      </c>
      <c r="I188" s="188">
        <v>46022</v>
      </c>
      <c r="J188" s="191" t="s">
        <v>16</v>
      </c>
      <c r="K188" s="188"/>
      <c r="L188" s="191"/>
      <c r="M188" s="179" t="s">
        <v>649</v>
      </c>
      <c r="N188" s="205" t="s">
        <v>641</v>
      </c>
      <c r="O188" s="194" t="s">
        <v>18</v>
      </c>
      <c r="P188" s="158" t="s">
        <v>19</v>
      </c>
      <c r="Q188" s="32" t="s">
        <v>20</v>
      </c>
      <c r="R188" s="33" t="s">
        <v>21</v>
      </c>
      <c r="S188" s="161" t="s">
        <v>647</v>
      </c>
      <c r="T188" s="161"/>
    </row>
    <row r="189" spans="1:21" ht="14.55" customHeight="1" x14ac:dyDescent="0.25">
      <c r="A189" s="168"/>
      <c r="B189" s="222"/>
      <c r="C189" s="174"/>
      <c r="D189" s="177"/>
      <c r="E189" s="180"/>
      <c r="F189" s="204"/>
      <c r="G189" s="186"/>
      <c r="H189" s="189"/>
      <c r="I189" s="189"/>
      <c r="J189" s="192"/>
      <c r="K189" s="189"/>
      <c r="L189" s="192"/>
      <c r="M189" s="180"/>
      <c r="N189" s="204"/>
      <c r="O189" s="195"/>
      <c r="P189" s="159"/>
      <c r="Q189" s="39" t="s">
        <v>23</v>
      </c>
      <c r="R189" s="40" t="s">
        <v>24</v>
      </c>
      <c r="S189" s="162"/>
      <c r="T189" s="162"/>
      <c r="U189" s="35"/>
    </row>
    <row r="190" spans="1:21" ht="14.55" customHeight="1" x14ac:dyDescent="0.25">
      <c r="A190" s="168"/>
      <c r="B190" s="222"/>
      <c r="C190" s="174"/>
      <c r="D190" s="177"/>
      <c r="E190" s="180"/>
      <c r="F190" s="204"/>
      <c r="G190" s="186"/>
      <c r="H190" s="189"/>
      <c r="I190" s="189"/>
      <c r="J190" s="192"/>
      <c r="K190" s="189"/>
      <c r="L190" s="192"/>
      <c r="M190" s="180"/>
      <c r="N190" s="204"/>
      <c r="O190" s="195"/>
      <c r="P190" s="159"/>
      <c r="Q190" s="39" t="s">
        <v>25</v>
      </c>
      <c r="R190" s="40" t="s">
        <v>26</v>
      </c>
      <c r="S190" s="162"/>
      <c r="T190" s="162"/>
      <c r="U190" s="35"/>
    </row>
    <row r="191" spans="1:21" ht="14.55" customHeight="1" x14ac:dyDescent="0.25">
      <c r="A191" s="168"/>
      <c r="B191" s="222"/>
      <c r="C191" s="174"/>
      <c r="D191" s="177"/>
      <c r="E191" s="180"/>
      <c r="F191" s="204"/>
      <c r="G191" s="186"/>
      <c r="H191" s="189"/>
      <c r="I191" s="189"/>
      <c r="J191" s="192"/>
      <c r="K191" s="189"/>
      <c r="L191" s="192"/>
      <c r="M191" s="180"/>
      <c r="N191" s="204"/>
      <c r="O191" s="195"/>
      <c r="P191" s="159"/>
      <c r="Q191" s="39" t="s">
        <v>27</v>
      </c>
      <c r="R191" s="42" t="s">
        <v>28</v>
      </c>
      <c r="S191" s="162"/>
      <c r="T191" s="162"/>
      <c r="U191" s="35"/>
    </row>
    <row r="192" spans="1:21" ht="69" x14ac:dyDescent="0.25">
      <c r="A192" s="168"/>
      <c r="B192" s="222"/>
      <c r="C192" s="174"/>
      <c r="D192" s="177"/>
      <c r="E192" s="180"/>
      <c r="F192" s="204"/>
      <c r="G192" s="186"/>
      <c r="H192" s="189"/>
      <c r="I192" s="189"/>
      <c r="J192" s="192"/>
      <c r="K192" s="189"/>
      <c r="L192" s="192"/>
      <c r="M192" s="180"/>
      <c r="N192" s="204"/>
      <c r="O192" s="195"/>
      <c r="P192" s="159"/>
      <c r="Q192" s="39" t="s">
        <v>29</v>
      </c>
      <c r="R192" s="42" t="s">
        <v>30</v>
      </c>
      <c r="S192" s="162"/>
      <c r="T192" s="162"/>
      <c r="U192" s="35"/>
    </row>
    <row r="193" spans="1:21" ht="14.55" customHeight="1" x14ac:dyDescent="0.25">
      <c r="A193" s="168"/>
      <c r="B193" s="222"/>
      <c r="C193" s="174"/>
      <c r="D193" s="177"/>
      <c r="E193" s="180"/>
      <c r="F193" s="204"/>
      <c r="G193" s="186"/>
      <c r="H193" s="189"/>
      <c r="I193" s="189"/>
      <c r="J193" s="192"/>
      <c r="K193" s="189"/>
      <c r="L193" s="192"/>
      <c r="M193" s="180"/>
      <c r="N193" s="204"/>
      <c r="O193" s="195"/>
      <c r="P193" s="159"/>
      <c r="Q193" s="39" t="s">
        <v>31</v>
      </c>
      <c r="R193" s="40" t="s">
        <v>32</v>
      </c>
      <c r="S193" s="162"/>
      <c r="T193" s="162"/>
      <c r="U193" s="35"/>
    </row>
    <row r="194" spans="1:21" ht="14.55" customHeight="1" x14ac:dyDescent="0.25">
      <c r="A194" s="168"/>
      <c r="B194" s="222"/>
      <c r="C194" s="174"/>
      <c r="D194" s="177"/>
      <c r="E194" s="180"/>
      <c r="F194" s="204"/>
      <c r="G194" s="186"/>
      <c r="H194" s="189"/>
      <c r="I194" s="189"/>
      <c r="J194" s="192"/>
      <c r="K194" s="189"/>
      <c r="L194" s="192"/>
      <c r="M194" s="180"/>
      <c r="N194" s="204"/>
      <c r="O194" s="195"/>
      <c r="P194" s="159"/>
      <c r="Q194" s="39" t="s">
        <v>33</v>
      </c>
      <c r="R194" s="40" t="s">
        <v>34</v>
      </c>
      <c r="S194" s="162"/>
      <c r="T194" s="162"/>
      <c r="U194" s="35"/>
    </row>
    <row r="195" spans="1:21" ht="14.55" customHeight="1" x14ac:dyDescent="0.25">
      <c r="A195" s="168"/>
      <c r="B195" s="222"/>
      <c r="C195" s="174"/>
      <c r="D195" s="177"/>
      <c r="E195" s="180"/>
      <c r="F195" s="204"/>
      <c r="G195" s="186"/>
      <c r="H195" s="189"/>
      <c r="I195" s="189"/>
      <c r="J195" s="192"/>
      <c r="K195" s="189"/>
      <c r="L195" s="192"/>
      <c r="M195" s="180"/>
      <c r="N195" s="204"/>
      <c r="O195" s="195"/>
      <c r="P195" s="159"/>
      <c r="Q195" s="39" t="s">
        <v>35</v>
      </c>
      <c r="R195" s="40" t="s">
        <v>36</v>
      </c>
      <c r="S195" s="162"/>
      <c r="T195" s="162"/>
      <c r="U195" s="35"/>
    </row>
    <row r="196" spans="1:21" ht="15" customHeight="1" thickBot="1" x14ac:dyDescent="0.3">
      <c r="A196" s="168"/>
      <c r="B196" s="222"/>
      <c r="C196" s="174"/>
      <c r="D196" s="177"/>
      <c r="E196" s="180"/>
      <c r="F196" s="204"/>
      <c r="G196" s="186"/>
      <c r="H196" s="189"/>
      <c r="I196" s="189"/>
      <c r="J196" s="192"/>
      <c r="K196" s="189"/>
      <c r="L196" s="192"/>
      <c r="M196" s="180"/>
      <c r="N196" s="204"/>
      <c r="O196" s="196"/>
      <c r="P196" s="160"/>
      <c r="Q196" s="44" t="s">
        <v>37</v>
      </c>
      <c r="R196" s="45" t="s">
        <v>38</v>
      </c>
      <c r="S196" s="163"/>
      <c r="T196" s="163"/>
      <c r="U196" s="35"/>
    </row>
    <row r="197" spans="1:21" ht="13.8" customHeight="1" x14ac:dyDescent="0.25">
      <c r="A197" s="168"/>
      <c r="B197" s="222"/>
      <c r="C197" s="174"/>
      <c r="D197" s="177"/>
      <c r="E197" s="180"/>
      <c r="F197" s="204"/>
      <c r="G197" s="186"/>
      <c r="H197" s="189"/>
      <c r="I197" s="189"/>
      <c r="J197" s="192"/>
      <c r="K197" s="189"/>
      <c r="L197" s="192"/>
      <c r="M197" s="180"/>
      <c r="N197" s="204"/>
      <c r="O197" s="194" t="s">
        <v>74</v>
      </c>
      <c r="P197" s="158" t="s">
        <v>75</v>
      </c>
      <c r="Q197" s="32" t="s">
        <v>76</v>
      </c>
      <c r="R197" s="33" t="s">
        <v>77</v>
      </c>
      <c r="S197" s="161" t="s">
        <v>647</v>
      </c>
      <c r="T197" s="161"/>
      <c r="U197" s="35"/>
    </row>
    <row r="198" spans="1:21" ht="27.6" x14ac:dyDescent="0.25">
      <c r="A198" s="168"/>
      <c r="B198" s="222"/>
      <c r="C198" s="174"/>
      <c r="D198" s="177"/>
      <c r="E198" s="180"/>
      <c r="F198" s="204"/>
      <c r="G198" s="186"/>
      <c r="H198" s="189"/>
      <c r="I198" s="189"/>
      <c r="J198" s="192"/>
      <c r="K198" s="189"/>
      <c r="L198" s="192"/>
      <c r="M198" s="180"/>
      <c r="N198" s="204"/>
      <c r="O198" s="195"/>
      <c r="P198" s="159"/>
      <c r="Q198" s="39" t="s">
        <v>79</v>
      </c>
      <c r="R198" s="40" t="s">
        <v>80</v>
      </c>
      <c r="S198" s="162"/>
      <c r="T198" s="162"/>
      <c r="U198" s="35"/>
    </row>
    <row r="199" spans="1:21" ht="13.8" customHeight="1" x14ac:dyDescent="0.25">
      <c r="A199" s="168"/>
      <c r="B199" s="222"/>
      <c r="C199" s="174"/>
      <c r="D199" s="177"/>
      <c r="E199" s="180"/>
      <c r="F199" s="204"/>
      <c r="G199" s="186"/>
      <c r="H199" s="189"/>
      <c r="I199" s="189"/>
      <c r="J199" s="192"/>
      <c r="K199" s="189"/>
      <c r="L199" s="192"/>
      <c r="M199" s="180"/>
      <c r="N199" s="204"/>
      <c r="O199" s="195"/>
      <c r="P199" s="159"/>
      <c r="Q199" s="39" t="s">
        <v>87</v>
      </c>
      <c r="R199" s="40" t="s">
        <v>88</v>
      </c>
      <c r="S199" s="162"/>
      <c r="T199" s="162"/>
      <c r="U199" s="35"/>
    </row>
    <row r="200" spans="1:21" ht="13.8" customHeight="1" x14ac:dyDescent="0.25">
      <c r="A200" s="168"/>
      <c r="B200" s="222"/>
      <c r="C200" s="174"/>
      <c r="D200" s="177"/>
      <c r="E200" s="180"/>
      <c r="F200" s="204"/>
      <c r="G200" s="186"/>
      <c r="H200" s="189"/>
      <c r="I200" s="189"/>
      <c r="J200" s="192"/>
      <c r="K200" s="189"/>
      <c r="L200" s="192"/>
      <c r="M200" s="180"/>
      <c r="N200" s="204"/>
      <c r="O200" s="195"/>
      <c r="P200" s="159"/>
      <c r="Q200" s="39" t="s">
        <v>89</v>
      </c>
      <c r="R200" s="40" t="s">
        <v>36</v>
      </c>
      <c r="S200" s="162"/>
      <c r="T200" s="162"/>
      <c r="U200" s="35"/>
    </row>
    <row r="201" spans="1:21" ht="14.55" customHeight="1" thickBot="1" x14ac:dyDescent="0.3">
      <c r="A201" s="169"/>
      <c r="B201" s="223"/>
      <c r="C201" s="175"/>
      <c r="D201" s="178"/>
      <c r="E201" s="181"/>
      <c r="F201" s="206"/>
      <c r="G201" s="187"/>
      <c r="H201" s="190"/>
      <c r="I201" s="190"/>
      <c r="J201" s="193"/>
      <c r="K201" s="190"/>
      <c r="L201" s="193"/>
      <c r="M201" s="181"/>
      <c r="N201" s="206"/>
      <c r="O201" s="196"/>
      <c r="P201" s="160"/>
      <c r="Q201" s="44" t="s">
        <v>90</v>
      </c>
      <c r="R201" s="45" t="s">
        <v>38</v>
      </c>
      <c r="S201" s="163"/>
      <c r="T201" s="163"/>
      <c r="U201" s="35"/>
    </row>
    <row r="202" spans="1:21" s="35" customFormat="1" ht="14.1" customHeight="1" x14ac:dyDescent="0.3">
      <c r="A202" s="167">
        <f>+A188+1</f>
        <v>36</v>
      </c>
      <c r="B202" s="221" t="s">
        <v>1835</v>
      </c>
      <c r="C202" s="173"/>
      <c r="D202" s="176" t="s">
        <v>1776</v>
      </c>
      <c r="E202" s="179" t="s">
        <v>640</v>
      </c>
      <c r="F202" s="363" t="s">
        <v>1885</v>
      </c>
      <c r="G202" s="185" t="s">
        <v>650</v>
      </c>
      <c r="H202" s="188">
        <v>45022</v>
      </c>
      <c r="I202" s="188">
        <v>46022</v>
      </c>
      <c r="J202" s="191" t="s">
        <v>16</v>
      </c>
      <c r="K202" s="188"/>
      <c r="L202" s="191"/>
      <c r="M202" s="179" t="s">
        <v>651</v>
      </c>
      <c r="N202" s="205" t="s">
        <v>652</v>
      </c>
      <c r="O202" s="194" t="s">
        <v>18</v>
      </c>
      <c r="P202" s="158" t="s">
        <v>19</v>
      </c>
      <c r="Q202" s="32" t="s">
        <v>20</v>
      </c>
      <c r="R202" s="33" t="s">
        <v>21</v>
      </c>
      <c r="S202" s="161" t="s">
        <v>647</v>
      </c>
      <c r="T202" s="161"/>
    </row>
    <row r="203" spans="1:21" ht="14.55" customHeight="1" x14ac:dyDescent="0.25">
      <c r="A203" s="168"/>
      <c r="B203" s="222"/>
      <c r="C203" s="174"/>
      <c r="D203" s="177"/>
      <c r="E203" s="180"/>
      <c r="F203" s="204"/>
      <c r="G203" s="186"/>
      <c r="H203" s="189"/>
      <c r="I203" s="189"/>
      <c r="J203" s="192"/>
      <c r="K203" s="189"/>
      <c r="L203" s="192"/>
      <c r="M203" s="180"/>
      <c r="N203" s="204"/>
      <c r="O203" s="195"/>
      <c r="P203" s="159"/>
      <c r="Q203" s="39" t="s">
        <v>23</v>
      </c>
      <c r="R203" s="40" t="s">
        <v>24</v>
      </c>
      <c r="S203" s="162"/>
      <c r="T203" s="162"/>
      <c r="U203" s="35"/>
    </row>
    <row r="204" spans="1:21" ht="14.55" customHeight="1" x14ac:dyDescent="0.25">
      <c r="A204" s="168"/>
      <c r="B204" s="222"/>
      <c r="C204" s="174"/>
      <c r="D204" s="177"/>
      <c r="E204" s="180"/>
      <c r="F204" s="204"/>
      <c r="G204" s="186"/>
      <c r="H204" s="189"/>
      <c r="I204" s="189"/>
      <c r="J204" s="192"/>
      <c r="K204" s="189"/>
      <c r="L204" s="192"/>
      <c r="M204" s="180"/>
      <c r="N204" s="204"/>
      <c r="O204" s="195"/>
      <c r="P204" s="159"/>
      <c r="Q204" s="39" t="s">
        <v>25</v>
      </c>
      <c r="R204" s="40" t="s">
        <v>26</v>
      </c>
      <c r="S204" s="162"/>
      <c r="T204" s="162"/>
      <c r="U204" s="35"/>
    </row>
    <row r="205" spans="1:21" ht="14.55" customHeight="1" x14ac:dyDescent="0.25">
      <c r="A205" s="168"/>
      <c r="B205" s="222"/>
      <c r="C205" s="174"/>
      <c r="D205" s="177"/>
      <c r="E205" s="180"/>
      <c r="F205" s="204"/>
      <c r="G205" s="186"/>
      <c r="H205" s="189"/>
      <c r="I205" s="189"/>
      <c r="J205" s="192"/>
      <c r="K205" s="189"/>
      <c r="L205" s="192"/>
      <c r="M205" s="180"/>
      <c r="N205" s="204"/>
      <c r="O205" s="195"/>
      <c r="P205" s="159"/>
      <c r="Q205" s="39" t="s">
        <v>27</v>
      </c>
      <c r="R205" s="42" t="s">
        <v>28</v>
      </c>
      <c r="S205" s="162"/>
      <c r="T205" s="162"/>
      <c r="U205" s="35"/>
    </row>
    <row r="206" spans="1:21" ht="69" x14ac:dyDescent="0.25">
      <c r="A206" s="168"/>
      <c r="B206" s="222"/>
      <c r="C206" s="174"/>
      <c r="D206" s="177"/>
      <c r="E206" s="180"/>
      <c r="F206" s="204"/>
      <c r="G206" s="186"/>
      <c r="H206" s="189"/>
      <c r="I206" s="189"/>
      <c r="J206" s="192"/>
      <c r="K206" s="189"/>
      <c r="L206" s="192"/>
      <c r="M206" s="180"/>
      <c r="N206" s="204"/>
      <c r="O206" s="195"/>
      <c r="P206" s="159"/>
      <c r="Q206" s="39" t="s">
        <v>29</v>
      </c>
      <c r="R206" s="42" t="s">
        <v>30</v>
      </c>
      <c r="S206" s="162"/>
      <c r="T206" s="162"/>
      <c r="U206" s="35"/>
    </row>
    <row r="207" spans="1:21" ht="14.55" customHeight="1" x14ac:dyDescent="0.25">
      <c r="A207" s="168"/>
      <c r="B207" s="222"/>
      <c r="C207" s="174"/>
      <c r="D207" s="177"/>
      <c r="E207" s="180"/>
      <c r="F207" s="204"/>
      <c r="G207" s="186"/>
      <c r="H207" s="189"/>
      <c r="I207" s="189"/>
      <c r="J207" s="192"/>
      <c r="K207" s="189"/>
      <c r="L207" s="192"/>
      <c r="M207" s="180"/>
      <c r="N207" s="204"/>
      <c r="O207" s="195"/>
      <c r="P207" s="159"/>
      <c r="Q207" s="39" t="s">
        <v>31</v>
      </c>
      <c r="R207" s="40" t="s">
        <v>32</v>
      </c>
      <c r="S207" s="162"/>
      <c r="T207" s="162"/>
      <c r="U207" s="35"/>
    </row>
    <row r="208" spans="1:21" ht="14.55" customHeight="1" x14ac:dyDescent="0.25">
      <c r="A208" s="168"/>
      <c r="B208" s="222"/>
      <c r="C208" s="174"/>
      <c r="D208" s="177"/>
      <c r="E208" s="180"/>
      <c r="F208" s="204"/>
      <c r="G208" s="186"/>
      <c r="H208" s="189"/>
      <c r="I208" s="189"/>
      <c r="J208" s="192"/>
      <c r="K208" s="189"/>
      <c r="L208" s="192"/>
      <c r="M208" s="180"/>
      <c r="N208" s="204"/>
      <c r="O208" s="195"/>
      <c r="P208" s="159"/>
      <c r="Q208" s="39" t="s">
        <v>33</v>
      </c>
      <c r="R208" s="40" t="s">
        <v>34</v>
      </c>
      <c r="S208" s="162"/>
      <c r="T208" s="162"/>
      <c r="U208" s="35"/>
    </row>
    <row r="209" spans="1:21" ht="14.55" customHeight="1" x14ac:dyDescent="0.25">
      <c r="A209" s="168"/>
      <c r="B209" s="222"/>
      <c r="C209" s="174"/>
      <c r="D209" s="177"/>
      <c r="E209" s="180"/>
      <c r="F209" s="204"/>
      <c r="G209" s="186"/>
      <c r="H209" s="189"/>
      <c r="I209" s="189"/>
      <c r="J209" s="192"/>
      <c r="K209" s="189"/>
      <c r="L209" s="192"/>
      <c r="M209" s="180"/>
      <c r="N209" s="204"/>
      <c r="O209" s="195"/>
      <c r="P209" s="159"/>
      <c r="Q209" s="39" t="s">
        <v>35</v>
      </c>
      <c r="R209" s="40" t="s">
        <v>36</v>
      </c>
      <c r="S209" s="162"/>
      <c r="T209" s="162"/>
      <c r="U209" s="35"/>
    </row>
    <row r="210" spans="1:21" ht="15" customHeight="1" thickBot="1" x14ac:dyDescent="0.3">
      <c r="A210" s="168"/>
      <c r="B210" s="222"/>
      <c r="C210" s="174"/>
      <c r="D210" s="177"/>
      <c r="E210" s="180"/>
      <c r="F210" s="204"/>
      <c r="G210" s="186"/>
      <c r="H210" s="189"/>
      <c r="I210" s="189"/>
      <c r="J210" s="192"/>
      <c r="K210" s="189"/>
      <c r="L210" s="192"/>
      <c r="M210" s="180"/>
      <c r="N210" s="204"/>
      <c r="O210" s="196"/>
      <c r="P210" s="160"/>
      <c r="Q210" s="44" t="s">
        <v>37</v>
      </c>
      <c r="R210" s="45" t="s">
        <v>38</v>
      </c>
      <c r="S210" s="163"/>
      <c r="T210" s="163"/>
      <c r="U210" s="35"/>
    </row>
    <row r="211" spans="1:21" ht="13.8" customHeight="1" x14ac:dyDescent="0.25">
      <c r="A211" s="168"/>
      <c r="B211" s="222"/>
      <c r="C211" s="174"/>
      <c r="D211" s="177"/>
      <c r="E211" s="180"/>
      <c r="F211" s="204"/>
      <c r="G211" s="186"/>
      <c r="H211" s="189"/>
      <c r="I211" s="189"/>
      <c r="J211" s="192"/>
      <c r="K211" s="189"/>
      <c r="L211" s="192"/>
      <c r="M211" s="180"/>
      <c r="N211" s="204"/>
      <c r="O211" s="194" t="s">
        <v>74</v>
      </c>
      <c r="P211" s="158" t="s">
        <v>75</v>
      </c>
      <c r="Q211" s="32" t="s">
        <v>76</v>
      </c>
      <c r="R211" s="33" t="s">
        <v>77</v>
      </c>
      <c r="S211" s="161" t="s">
        <v>647</v>
      </c>
      <c r="T211" s="161"/>
      <c r="U211" s="35"/>
    </row>
    <row r="212" spans="1:21" ht="27.6" x14ac:dyDescent="0.25">
      <c r="A212" s="168"/>
      <c r="B212" s="222"/>
      <c r="C212" s="174"/>
      <c r="D212" s="177"/>
      <c r="E212" s="180"/>
      <c r="F212" s="204"/>
      <c r="G212" s="186"/>
      <c r="H212" s="189"/>
      <c r="I212" s="189"/>
      <c r="J212" s="192"/>
      <c r="K212" s="189"/>
      <c r="L212" s="192"/>
      <c r="M212" s="180"/>
      <c r="N212" s="204"/>
      <c r="O212" s="195"/>
      <c r="P212" s="159"/>
      <c r="Q212" s="39" t="s">
        <v>79</v>
      </c>
      <c r="R212" s="40" t="s">
        <v>80</v>
      </c>
      <c r="S212" s="162"/>
      <c r="T212" s="162"/>
      <c r="U212" s="35"/>
    </row>
    <row r="213" spans="1:21" ht="13.8" customHeight="1" x14ac:dyDescent="0.25">
      <c r="A213" s="168"/>
      <c r="B213" s="222"/>
      <c r="C213" s="174"/>
      <c r="D213" s="177"/>
      <c r="E213" s="180"/>
      <c r="F213" s="204"/>
      <c r="G213" s="186"/>
      <c r="H213" s="189"/>
      <c r="I213" s="189"/>
      <c r="J213" s="192"/>
      <c r="K213" s="189"/>
      <c r="L213" s="192"/>
      <c r="M213" s="180"/>
      <c r="N213" s="204"/>
      <c r="O213" s="195"/>
      <c r="P213" s="159"/>
      <c r="Q213" s="39" t="s">
        <v>87</v>
      </c>
      <c r="R213" s="40" t="s">
        <v>88</v>
      </c>
      <c r="S213" s="162"/>
      <c r="T213" s="162"/>
      <c r="U213" s="35"/>
    </row>
    <row r="214" spans="1:21" ht="13.8" customHeight="1" x14ac:dyDescent="0.25">
      <c r="A214" s="168"/>
      <c r="B214" s="222"/>
      <c r="C214" s="174"/>
      <c r="D214" s="177"/>
      <c r="E214" s="180"/>
      <c r="F214" s="204"/>
      <c r="G214" s="186"/>
      <c r="H214" s="189"/>
      <c r="I214" s="189"/>
      <c r="J214" s="192"/>
      <c r="K214" s="189"/>
      <c r="L214" s="192"/>
      <c r="M214" s="180"/>
      <c r="N214" s="204"/>
      <c r="O214" s="195"/>
      <c r="P214" s="159"/>
      <c r="Q214" s="39" t="s">
        <v>89</v>
      </c>
      <c r="R214" s="40" t="s">
        <v>36</v>
      </c>
      <c r="S214" s="162"/>
      <c r="T214" s="162"/>
      <c r="U214" s="35"/>
    </row>
    <row r="215" spans="1:21" ht="14.55" customHeight="1" thickBot="1" x14ac:dyDescent="0.3">
      <c r="A215" s="169"/>
      <c r="B215" s="223"/>
      <c r="C215" s="175"/>
      <c r="D215" s="178"/>
      <c r="E215" s="181"/>
      <c r="F215" s="206"/>
      <c r="G215" s="187"/>
      <c r="H215" s="190"/>
      <c r="I215" s="190"/>
      <c r="J215" s="193"/>
      <c r="K215" s="190"/>
      <c r="L215" s="193"/>
      <c r="M215" s="181"/>
      <c r="N215" s="206"/>
      <c r="O215" s="196"/>
      <c r="P215" s="160"/>
      <c r="Q215" s="44" t="s">
        <v>90</v>
      </c>
      <c r="R215" s="45" t="s">
        <v>38</v>
      </c>
      <c r="S215" s="163"/>
      <c r="T215" s="163"/>
      <c r="U215" s="35"/>
    </row>
  </sheetData>
  <sheetProtection algorithmName="SHA-512" hashValue="SBxqceukJod4vOa2K/jeZBMUIlaipqzyn3eLsd9nQl6bt1tX9i4kmKIfBGgE5EbTxoZLTL4gR688hviq6mXjFA==" saltValue="eN5+oBj3xojbxZaG9jCmgw==" spinCount="100000" sheet="1" objects="1" scenarios="1" selectLockedCells="1" selectUnlockedCells="1"/>
  <autoFilter ref="A7:T215" xr:uid="{00000000-0001-0000-0000-000000000000}"/>
  <mergeCells count="579">
    <mergeCell ref="K202:K215"/>
    <mergeCell ref="L202:L215"/>
    <mergeCell ref="M202:M215"/>
    <mergeCell ref="N202:N215"/>
    <mergeCell ref="O202:O210"/>
    <mergeCell ref="P202:P210"/>
    <mergeCell ref="S202:S210"/>
    <mergeCell ref="T202:T210"/>
    <mergeCell ref="O211:O215"/>
    <mergeCell ref="P211:P215"/>
    <mergeCell ref="S211:S215"/>
    <mergeCell ref="T211:T215"/>
    <mergeCell ref="A202:A215"/>
    <mergeCell ref="B202:B215"/>
    <mergeCell ref="C202:C215"/>
    <mergeCell ref="D202:D215"/>
    <mergeCell ref="E202:E215"/>
    <mergeCell ref="F202:F215"/>
    <mergeCell ref="G202:G215"/>
    <mergeCell ref="H202:H215"/>
    <mergeCell ref="J202:J215"/>
    <mergeCell ref="I202:I215"/>
    <mergeCell ref="K188:K201"/>
    <mergeCell ref="L188:L201"/>
    <mergeCell ref="M188:M201"/>
    <mergeCell ref="N188:N201"/>
    <mergeCell ref="O188:O196"/>
    <mergeCell ref="P188:P196"/>
    <mergeCell ref="S188:S196"/>
    <mergeCell ref="T188:T196"/>
    <mergeCell ref="O197:O201"/>
    <mergeCell ref="P197:P201"/>
    <mergeCell ref="S197:S201"/>
    <mergeCell ref="T197:T201"/>
    <mergeCell ref="A188:A201"/>
    <mergeCell ref="B188:B201"/>
    <mergeCell ref="C188:C201"/>
    <mergeCell ref="D188:D201"/>
    <mergeCell ref="E188:E201"/>
    <mergeCell ref="F188:F201"/>
    <mergeCell ref="G188:G201"/>
    <mergeCell ref="H188:H201"/>
    <mergeCell ref="J188:J201"/>
    <mergeCell ref="I188:I201"/>
    <mergeCell ref="S174:S182"/>
    <mergeCell ref="T174:T182"/>
    <mergeCell ref="O183:O187"/>
    <mergeCell ref="P183:P187"/>
    <mergeCell ref="S183:S187"/>
    <mergeCell ref="T183:T187"/>
    <mergeCell ref="K165:K173"/>
    <mergeCell ref="L165:L173"/>
    <mergeCell ref="M165:M173"/>
    <mergeCell ref="N165:N173"/>
    <mergeCell ref="O165:O173"/>
    <mergeCell ref="P165:P173"/>
    <mergeCell ref="S165:S173"/>
    <mergeCell ref="T165:T173"/>
    <mergeCell ref="K174:K187"/>
    <mergeCell ref="L174:L187"/>
    <mergeCell ref="M174:M187"/>
    <mergeCell ref="N174:N187"/>
    <mergeCell ref="O174:O182"/>
    <mergeCell ref="P174:P182"/>
    <mergeCell ref="A174:A187"/>
    <mergeCell ref="B174:B187"/>
    <mergeCell ref="C174:C187"/>
    <mergeCell ref="D174:D187"/>
    <mergeCell ref="E174:E187"/>
    <mergeCell ref="F174:F187"/>
    <mergeCell ref="G174:G187"/>
    <mergeCell ref="H174:H187"/>
    <mergeCell ref="J174:J187"/>
    <mergeCell ref="I174:I187"/>
    <mergeCell ref="A165:A173"/>
    <mergeCell ref="B165:B173"/>
    <mergeCell ref="C165:C173"/>
    <mergeCell ref="D165:D173"/>
    <mergeCell ref="E165:E173"/>
    <mergeCell ref="F165:F173"/>
    <mergeCell ref="G165:G173"/>
    <mergeCell ref="H165:H173"/>
    <mergeCell ref="J165:J173"/>
    <mergeCell ref="I165:I173"/>
    <mergeCell ref="S152:S156"/>
    <mergeCell ref="T152:T156"/>
    <mergeCell ref="A160:A164"/>
    <mergeCell ref="B160:B164"/>
    <mergeCell ref="C160:C164"/>
    <mergeCell ref="D160:D164"/>
    <mergeCell ref="E160:E164"/>
    <mergeCell ref="F160:F164"/>
    <mergeCell ref="G160:G164"/>
    <mergeCell ref="H160:H164"/>
    <mergeCell ref="J160:J164"/>
    <mergeCell ref="I160:I164"/>
    <mergeCell ref="K160:K164"/>
    <mergeCell ref="L160:L164"/>
    <mergeCell ref="M160:M164"/>
    <mergeCell ref="N160:N164"/>
    <mergeCell ref="O160:O164"/>
    <mergeCell ref="P160:P164"/>
    <mergeCell ref="S160:S164"/>
    <mergeCell ref="T160:T164"/>
    <mergeCell ref="K157:K158"/>
    <mergeCell ref="L157:L158"/>
    <mergeCell ref="M157:M158"/>
    <mergeCell ref="N157:N158"/>
    <mergeCell ref="K146:K148"/>
    <mergeCell ref="L146:L148"/>
    <mergeCell ref="M146:M148"/>
    <mergeCell ref="N146:N148"/>
    <mergeCell ref="O146:O148"/>
    <mergeCell ref="P146:P148"/>
    <mergeCell ref="S146:S148"/>
    <mergeCell ref="T146:T148"/>
    <mergeCell ref="A152:A156"/>
    <mergeCell ref="B152:B156"/>
    <mergeCell ref="C152:C156"/>
    <mergeCell ref="D152:D156"/>
    <mergeCell ref="E152:E156"/>
    <mergeCell ref="F152:F156"/>
    <mergeCell ref="G152:G156"/>
    <mergeCell ref="H152:H156"/>
    <mergeCell ref="J152:J156"/>
    <mergeCell ref="I152:I156"/>
    <mergeCell ref="K152:K156"/>
    <mergeCell ref="L152:L156"/>
    <mergeCell ref="M152:M156"/>
    <mergeCell ref="N152:N156"/>
    <mergeCell ref="O152:O156"/>
    <mergeCell ref="P152:P156"/>
    <mergeCell ref="A146:A148"/>
    <mergeCell ref="B146:B148"/>
    <mergeCell ref="C146:C148"/>
    <mergeCell ref="D146:D148"/>
    <mergeCell ref="E146:E148"/>
    <mergeCell ref="F146:F148"/>
    <mergeCell ref="G146:G148"/>
    <mergeCell ref="H146:H148"/>
    <mergeCell ref="J146:J148"/>
    <mergeCell ref="I146:I148"/>
    <mergeCell ref="J107:J115"/>
    <mergeCell ref="K107:K115"/>
    <mergeCell ref="L107:L115"/>
    <mergeCell ref="M107:M115"/>
    <mergeCell ref="N107:N115"/>
    <mergeCell ref="O107:O115"/>
    <mergeCell ref="P107:P115"/>
    <mergeCell ref="S107:S115"/>
    <mergeCell ref="T107:T115"/>
    <mergeCell ref="A107:A115"/>
    <mergeCell ref="B107:B115"/>
    <mergeCell ref="C107:C115"/>
    <mergeCell ref="D107:D115"/>
    <mergeCell ref="E107:E115"/>
    <mergeCell ref="F107:F115"/>
    <mergeCell ref="G107:G115"/>
    <mergeCell ref="H107:H115"/>
    <mergeCell ref="I107:I115"/>
    <mergeCell ref="N116:N118"/>
    <mergeCell ref="O116:O118"/>
    <mergeCell ref="P116:P118"/>
    <mergeCell ref="S116:S118"/>
    <mergeCell ref="T116:T118"/>
    <mergeCell ref="A116:A118"/>
    <mergeCell ref="B116:B118"/>
    <mergeCell ref="C116:C118"/>
    <mergeCell ref="D116:D118"/>
    <mergeCell ref="E116:E118"/>
    <mergeCell ref="F116:F118"/>
    <mergeCell ref="G116:G118"/>
    <mergeCell ref="H116:H118"/>
    <mergeCell ref="I116:I118"/>
    <mergeCell ref="J116:J118"/>
    <mergeCell ref="K116:K118"/>
    <mergeCell ref="L116:L118"/>
    <mergeCell ref="M116:M118"/>
    <mergeCell ref="S90:S97"/>
    <mergeCell ref="T90:T97"/>
    <mergeCell ref="O98:O102"/>
    <mergeCell ref="P98:P102"/>
    <mergeCell ref="S98:S102"/>
    <mergeCell ref="T98:T102"/>
    <mergeCell ref="A104:A106"/>
    <mergeCell ref="B104:B106"/>
    <mergeCell ref="C104:C106"/>
    <mergeCell ref="D104:D106"/>
    <mergeCell ref="E104:E106"/>
    <mergeCell ref="F104:F106"/>
    <mergeCell ref="G104:G106"/>
    <mergeCell ref="H104:H106"/>
    <mergeCell ref="J104:J106"/>
    <mergeCell ref="I104:I106"/>
    <mergeCell ref="K104:K106"/>
    <mergeCell ref="L104:L106"/>
    <mergeCell ref="M104:M106"/>
    <mergeCell ref="N104:N106"/>
    <mergeCell ref="O104:O106"/>
    <mergeCell ref="P104:P106"/>
    <mergeCell ref="S104:S106"/>
    <mergeCell ref="T104:T106"/>
    <mergeCell ref="K83:K87"/>
    <mergeCell ref="L83:L87"/>
    <mergeCell ref="M83:M87"/>
    <mergeCell ref="N83:N87"/>
    <mergeCell ref="O83:O87"/>
    <mergeCell ref="P83:P87"/>
    <mergeCell ref="S83:S87"/>
    <mergeCell ref="T83:T87"/>
    <mergeCell ref="A90:A102"/>
    <mergeCell ref="B90:B102"/>
    <mergeCell ref="C90:C102"/>
    <mergeCell ref="D90:D102"/>
    <mergeCell ref="E90:E102"/>
    <mergeCell ref="F90:F102"/>
    <mergeCell ref="G90:G102"/>
    <mergeCell ref="H90:H102"/>
    <mergeCell ref="J90:J102"/>
    <mergeCell ref="I90:I102"/>
    <mergeCell ref="K90:K102"/>
    <mergeCell ref="L90:L102"/>
    <mergeCell ref="M90:M102"/>
    <mergeCell ref="N90:N102"/>
    <mergeCell ref="O90:O97"/>
    <mergeCell ref="P90:P97"/>
    <mergeCell ref="A83:A87"/>
    <mergeCell ref="B83:B87"/>
    <mergeCell ref="C83:C87"/>
    <mergeCell ref="D83:D87"/>
    <mergeCell ref="E83:E87"/>
    <mergeCell ref="F83:F87"/>
    <mergeCell ref="G83:G87"/>
    <mergeCell ref="H83:H87"/>
    <mergeCell ref="J83:J87"/>
    <mergeCell ref="I83:I87"/>
    <mergeCell ref="S70:S74"/>
    <mergeCell ref="T70:T74"/>
    <mergeCell ref="A75:A82"/>
    <mergeCell ref="B75:B82"/>
    <mergeCell ref="C75:C82"/>
    <mergeCell ref="D75:D82"/>
    <mergeCell ref="E75:E82"/>
    <mergeCell ref="F75:F82"/>
    <mergeCell ref="G75:G82"/>
    <mergeCell ref="H75:H82"/>
    <mergeCell ref="J75:J82"/>
    <mergeCell ref="I75:I82"/>
    <mergeCell ref="K75:K82"/>
    <mergeCell ref="L75:L82"/>
    <mergeCell ref="M75:M82"/>
    <mergeCell ref="N75:N82"/>
    <mergeCell ref="O75:O82"/>
    <mergeCell ref="P75:P82"/>
    <mergeCell ref="S75:S82"/>
    <mergeCell ref="T75:T82"/>
    <mergeCell ref="K62:K69"/>
    <mergeCell ref="L62:L69"/>
    <mergeCell ref="M62:M69"/>
    <mergeCell ref="N62:N69"/>
    <mergeCell ref="O62:O69"/>
    <mergeCell ref="P62:P69"/>
    <mergeCell ref="S62:S69"/>
    <mergeCell ref="T62:T69"/>
    <mergeCell ref="A70:A74"/>
    <mergeCell ref="B70:B74"/>
    <mergeCell ref="C70:C74"/>
    <mergeCell ref="D70:D74"/>
    <mergeCell ref="E70:E74"/>
    <mergeCell ref="F70:F74"/>
    <mergeCell ref="G70:G74"/>
    <mergeCell ref="H70:H74"/>
    <mergeCell ref="J70:J74"/>
    <mergeCell ref="I70:I74"/>
    <mergeCell ref="K70:K74"/>
    <mergeCell ref="L70:L74"/>
    <mergeCell ref="M70:M74"/>
    <mergeCell ref="N70:N74"/>
    <mergeCell ref="O70:O74"/>
    <mergeCell ref="P70:P74"/>
    <mergeCell ref="A62:A69"/>
    <mergeCell ref="B62:B69"/>
    <mergeCell ref="C62:C69"/>
    <mergeCell ref="D62:D69"/>
    <mergeCell ref="E62:E69"/>
    <mergeCell ref="F62:F69"/>
    <mergeCell ref="G62:G69"/>
    <mergeCell ref="H62:H69"/>
    <mergeCell ref="J62:J69"/>
    <mergeCell ref="I62:I69"/>
    <mergeCell ref="S49:S53"/>
    <mergeCell ref="T49:T53"/>
    <mergeCell ref="A54:A61"/>
    <mergeCell ref="B54:B61"/>
    <mergeCell ref="C54:C61"/>
    <mergeCell ref="D54:D61"/>
    <mergeCell ref="E54:E61"/>
    <mergeCell ref="F54:F61"/>
    <mergeCell ref="G54:G61"/>
    <mergeCell ref="H54:H61"/>
    <mergeCell ref="J54:J61"/>
    <mergeCell ref="I54:I61"/>
    <mergeCell ref="K54:K61"/>
    <mergeCell ref="L54:L61"/>
    <mergeCell ref="M54:M61"/>
    <mergeCell ref="N54:N61"/>
    <mergeCell ref="O54:O61"/>
    <mergeCell ref="P54:P61"/>
    <mergeCell ref="S54:S61"/>
    <mergeCell ref="T54:T61"/>
    <mergeCell ref="K39:K47"/>
    <mergeCell ref="L39:L47"/>
    <mergeCell ref="M39:M47"/>
    <mergeCell ref="N39:N47"/>
    <mergeCell ref="O39:O47"/>
    <mergeCell ref="P39:P47"/>
    <mergeCell ref="S39:S47"/>
    <mergeCell ref="T39:T47"/>
    <mergeCell ref="A49:A53"/>
    <mergeCell ref="B49:B53"/>
    <mergeCell ref="C49:C53"/>
    <mergeCell ref="D49:D53"/>
    <mergeCell ref="E49:E53"/>
    <mergeCell ref="F49:F53"/>
    <mergeCell ref="G49:G53"/>
    <mergeCell ref="H49:H53"/>
    <mergeCell ref="J49:J53"/>
    <mergeCell ref="I49:I53"/>
    <mergeCell ref="K49:K53"/>
    <mergeCell ref="L49:L53"/>
    <mergeCell ref="M49:M53"/>
    <mergeCell ref="N49:N53"/>
    <mergeCell ref="O49:O53"/>
    <mergeCell ref="P49:P53"/>
    <mergeCell ref="A39:A47"/>
    <mergeCell ref="B39:B47"/>
    <mergeCell ref="C39:C47"/>
    <mergeCell ref="D39:D47"/>
    <mergeCell ref="E39:E47"/>
    <mergeCell ref="F39:F47"/>
    <mergeCell ref="G39:G47"/>
    <mergeCell ref="H39:H47"/>
    <mergeCell ref="J39:J47"/>
    <mergeCell ref="I39:I47"/>
    <mergeCell ref="K25:K28"/>
    <mergeCell ref="S25:S28"/>
    <mergeCell ref="T25:T28"/>
    <mergeCell ref="I25:I28"/>
    <mergeCell ref="L25:L28"/>
    <mergeCell ref="M25:M28"/>
    <mergeCell ref="N25:N28"/>
    <mergeCell ref="O25:O28"/>
    <mergeCell ref="P25:P28"/>
    <mergeCell ref="A25:A28"/>
    <mergeCell ref="B25:B28"/>
    <mergeCell ref="C25:C28"/>
    <mergeCell ref="D25:D28"/>
    <mergeCell ref="E25:E28"/>
    <mergeCell ref="F25:F28"/>
    <mergeCell ref="G25:G28"/>
    <mergeCell ref="H25:H28"/>
    <mergeCell ref="J25:J28"/>
    <mergeCell ref="J8:J15"/>
    <mergeCell ref="K8:K15"/>
    <mergeCell ref="L8:L15"/>
    <mergeCell ref="I8:I15"/>
    <mergeCell ref="T16:T24"/>
    <mergeCell ref="M16:M24"/>
    <mergeCell ref="O6:O7"/>
    <mergeCell ref="P6:P7"/>
    <mergeCell ref="Q6:Q7"/>
    <mergeCell ref="R6:R7"/>
    <mergeCell ref="T8:T15"/>
    <mergeCell ref="M8:M15"/>
    <mergeCell ref="N6:N7"/>
    <mergeCell ref="P8:P15"/>
    <mergeCell ref="S8:S15"/>
    <mergeCell ref="P16:P24"/>
    <mergeCell ref="S16:S24"/>
    <mergeCell ref="A8:A15"/>
    <mergeCell ref="B8:B15"/>
    <mergeCell ref="C8:C15"/>
    <mergeCell ref="D8:D15"/>
    <mergeCell ref="E8:E15"/>
    <mergeCell ref="G8:G15"/>
    <mergeCell ref="F16:F24"/>
    <mergeCell ref="N8:N15"/>
    <mergeCell ref="O8:O15"/>
    <mergeCell ref="A16:A24"/>
    <mergeCell ref="B16:B24"/>
    <mergeCell ref="C16:C24"/>
    <mergeCell ref="D16:D24"/>
    <mergeCell ref="E16:E24"/>
    <mergeCell ref="F8:F15"/>
    <mergeCell ref="G16:G24"/>
    <mergeCell ref="H16:H24"/>
    <mergeCell ref="J16:J24"/>
    <mergeCell ref="K16:K24"/>
    <mergeCell ref="L16:L24"/>
    <mergeCell ref="I16:I24"/>
    <mergeCell ref="N16:N24"/>
    <mergeCell ref="O16:O24"/>
    <mergeCell ref="H8:H15"/>
    <mergeCell ref="A1:T1"/>
    <mergeCell ref="A2:T2"/>
    <mergeCell ref="A5:A7"/>
    <mergeCell ref="B5:F5"/>
    <mergeCell ref="G5:T5"/>
    <mergeCell ref="S6:S7"/>
    <mergeCell ref="T6:T7"/>
    <mergeCell ref="H6:H7"/>
    <mergeCell ref="J6:J7"/>
    <mergeCell ref="K6:K7"/>
    <mergeCell ref="L6:L7"/>
    <mergeCell ref="M6:M7"/>
    <mergeCell ref="I6:I7"/>
    <mergeCell ref="B6:B7"/>
    <mergeCell ref="C6:C7"/>
    <mergeCell ref="D6:F6"/>
    <mergeCell ref="G6:G7"/>
    <mergeCell ref="A3:T3"/>
    <mergeCell ref="A36:A38"/>
    <mergeCell ref="B36:B38"/>
    <mergeCell ref="C36:C38"/>
    <mergeCell ref="D36:D38"/>
    <mergeCell ref="E36:E38"/>
    <mergeCell ref="S29:S35"/>
    <mergeCell ref="T29:T35"/>
    <mergeCell ref="I29:I35"/>
    <mergeCell ref="L29:L35"/>
    <mergeCell ref="M29:M35"/>
    <mergeCell ref="N29:N35"/>
    <mergeCell ref="O29:O35"/>
    <mergeCell ref="P29:P35"/>
    <mergeCell ref="F29:F35"/>
    <mergeCell ref="G29:G35"/>
    <mergeCell ref="H29:H35"/>
    <mergeCell ref="J29:J35"/>
    <mergeCell ref="K29:K35"/>
    <mergeCell ref="A29:A35"/>
    <mergeCell ref="B29:B35"/>
    <mergeCell ref="C29:C35"/>
    <mergeCell ref="D29:D35"/>
    <mergeCell ref="E29:E35"/>
    <mergeCell ref="S36:S38"/>
    <mergeCell ref="T36:T38"/>
    <mergeCell ref="I36:I38"/>
    <mergeCell ref="L36:L38"/>
    <mergeCell ref="M36:M38"/>
    <mergeCell ref="N36:N38"/>
    <mergeCell ref="O36:O38"/>
    <mergeCell ref="P36:P38"/>
    <mergeCell ref="F36:F38"/>
    <mergeCell ref="G36:G38"/>
    <mergeCell ref="H36:H38"/>
    <mergeCell ref="J36:J38"/>
    <mergeCell ref="K36:K38"/>
    <mergeCell ref="K122:K124"/>
    <mergeCell ref="L122:L124"/>
    <mergeCell ref="M122:M124"/>
    <mergeCell ref="N122:N124"/>
    <mergeCell ref="O122:O124"/>
    <mergeCell ref="P122:P124"/>
    <mergeCell ref="S122:S124"/>
    <mergeCell ref="T122:T124"/>
    <mergeCell ref="A122:A124"/>
    <mergeCell ref="B122:B124"/>
    <mergeCell ref="C122:C124"/>
    <mergeCell ref="D122:D124"/>
    <mergeCell ref="E122:E124"/>
    <mergeCell ref="F122:F124"/>
    <mergeCell ref="G122:G124"/>
    <mergeCell ref="H122:H124"/>
    <mergeCell ref="J122:J124"/>
    <mergeCell ref="I122:I124"/>
    <mergeCell ref="K125:K127"/>
    <mergeCell ref="L125:L127"/>
    <mergeCell ref="M125:M127"/>
    <mergeCell ref="N125:N127"/>
    <mergeCell ref="O125:O127"/>
    <mergeCell ref="P125:P127"/>
    <mergeCell ref="S125:S127"/>
    <mergeCell ref="T125:T127"/>
    <mergeCell ref="A125:A127"/>
    <mergeCell ref="B125:B127"/>
    <mergeCell ref="C125:C127"/>
    <mergeCell ref="D125:D127"/>
    <mergeCell ref="E125:E127"/>
    <mergeCell ref="F125:F127"/>
    <mergeCell ref="G125:G127"/>
    <mergeCell ref="H125:H127"/>
    <mergeCell ref="J125:J127"/>
    <mergeCell ref="I125:I127"/>
    <mergeCell ref="K128:K136"/>
    <mergeCell ref="L128:L136"/>
    <mergeCell ref="M128:M136"/>
    <mergeCell ref="N128:N136"/>
    <mergeCell ref="O128:O136"/>
    <mergeCell ref="P128:P136"/>
    <mergeCell ref="S128:S136"/>
    <mergeCell ref="T128:T136"/>
    <mergeCell ref="A128:A136"/>
    <mergeCell ref="B128:B136"/>
    <mergeCell ref="C128:C136"/>
    <mergeCell ref="D128:D136"/>
    <mergeCell ref="E128:E136"/>
    <mergeCell ref="F128:F136"/>
    <mergeCell ref="G128:G136"/>
    <mergeCell ref="H128:H136"/>
    <mergeCell ref="J128:J136"/>
    <mergeCell ref="I128:I136"/>
    <mergeCell ref="K137:K145"/>
    <mergeCell ref="L137:L145"/>
    <mergeCell ref="M137:M145"/>
    <mergeCell ref="N137:N145"/>
    <mergeCell ref="O137:O145"/>
    <mergeCell ref="P137:P145"/>
    <mergeCell ref="S137:S145"/>
    <mergeCell ref="T137:T145"/>
    <mergeCell ref="A137:A145"/>
    <mergeCell ref="B137:B145"/>
    <mergeCell ref="C137:C145"/>
    <mergeCell ref="D137:D145"/>
    <mergeCell ref="E137:E145"/>
    <mergeCell ref="F137:F145"/>
    <mergeCell ref="G137:G145"/>
    <mergeCell ref="H137:H145"/>
    <mergeCell ref="J137:J145"/>
    <mergeCell ref="I137:I145"/>
    <mergeCell ref="A119:A121"/>
    <mergeCell ref="B119:B121"/>
    <mergeCell ref="C119:C121"/>
    <mergeCell ref="D119:D121"/>
    <mergeCell ref="E119:E121"/>
    <mergeCell ref="F119:F121"/>
    <mergeCell ref="G119:G121"/>
    <mergeCell ref="H119:H121"/>
    <mergeCell ref="I119:I121"/>
    <mergeCell ref="J119:J121"/>
    <mergeCell ref="K119:K121"/>
    <mergeCell ref="L119:L121"/>
    <mergeCell ref="M119:M121"/>
    <mergeCell ref="N119:N121"/>
    <mergeCell ref="O119:O121"/>
    <mergeCell ref="P119:P121"/>
    <mergeCell ref="S119:S121"/>
    <mergeCell ref="T119:T121"/>
    <mergeCell ref="K149:K150"/>
    <mergeCell ref="L149:L150"/>
    <mergeCell ref="M149:M150"/>
    <mergeCell ref="N149:N150"/>
    <mergeCell ref="O149:O150"/>
    <mergeCell ref="P149:P150"/>
    <mergeCell ref="S149:S150"/>
    <mergeCell ref="T149:T150"/>
    <mergeCell ref="A149:A150"/>
    <mergeCell ref="B149:B150"/>
    <mergeCell ref="C149:C150"/>
    <mergeCell ref="D149:D150"/>
    <mergeCell ref="E149:E150"/>
    <mergeCell ref="F149:F150"/>
    <mergeCell ref="G149:G150"/>
    <mergeCell ref="H149:H150"/>
    <mergeCell ref="J149:J150"/>
    <mergeCell ref="I149:I150"/>
    <mergeCell ref="O157:O158"/>
    <mergeCell ref="P157:P158"/>
    <mergeCell ref="S157:S158"/>
    <mergeCell ref="T157:T158"/>
    <mergeCell ref="A157:A158"/>
    <mergeCell ref="B157:B158"/>
    <mergeCell ref="C157:C158"/>
    <mergeCell ref="D157:D158"/>
    <mergeCell ref="E157:E158"/>
    <mergeCell ref="F157:F158"/>
    <mergeCell ref="G157:G158"/>
    <mergeCell ref="I157:I158"/>
    <mergeCell ref="J157:J158"/>
    <mergeCell ref="H157:H158"/>
  </mergeCells>
  <hyperlinks>
    <hyperlink ref="F8" r:id="rId1" xr:uid="{2045769C-B35A-4AA6-873F-774A79F4A11D}"/>
    <hyperlink ref="F16" r:id="rId2" xr:uid="{CDF7B987-C4E3-4DBE-A07F-1A6A7ED4D114}"/>
    <hyperlink ref="F25" r:id="rId3" xr:uid="{D6B3B2CD-0E55-49EE-86E7-970CAF808E62}"/>
    <hyperlink ref="F29" r:id="rId4" xr:uid="{EC402B76-A493-4B71-979A-8078B3FAF9DF}"/>
    <hyperlink ref="F36" r:id="rId5" xr:uid="{60C59B47-F54E-4CAA-8060-720101E53AA7}"/>
    <hyperlink ref="F39" r:id="rId6" xr:uid="{B74363CB-B10F-4FE8-8C81-4B3938305B03}"/>
    <hyperlink ref="F48" r:id="rId7" xr:uid="{4059340A-B0D5-438F-8C03-DA335821A346}"/>
    <hyperlink ref="F83" r:id="rId8" xr:uid="{1852A19F-1DAB-4B18-9BDA-D67117B183F6}"/>
    <hyperlink ref="F88" r:id="rId9" xr:uid="{EC61FD2D-A618-4F9F-9F38-BC593E9D93A0}"/>
    <hyperlink ref="F89" r:id="rId10" xr:uid="{4ED85C8A-74E2-47C9-8324-FE5E3BD14411}"/>
    <hyperlink ref="F90" r:id="rId11" xr:uid="{2B0A9E2D-A963-4055-A6E1-AEC8563D71FF}"/>
    <hyperlink ref="F103" r:id="rId12" xr:uid="{288E74E2-4591-4F01-9C33-028F02BDD6FE}"/>
    <hyperlink ref="F104" r:id="rId13" xr:uid="{4AD55B2F-B209-4240-AC67-995C7B4820DD}"/>
    <hyperlink ref="F116" r:id="rId14" xr:uid="{DFF5A8A8-AB3D-4468-BDEA-2F35CC7CB5E5}"/>
    <hyperlink ref="F107" r:id="rId15" xr:uid="{E86D122D-BF2C-4FB4-A3C8-5EC21FF6A1F7}"/>
    <hyperlink ref="F122" r:id="rId16" xr:uid="{616269FE-1113-48F5-8803-728C61F5FF48}"/>
    <hyperlink ref="F125" r:id="rId17" xr:uid="{8C681D2B-8853-48DE-8C67-2066C649E2AD}"/>
    <hyperlink ref="F128" r:id="rId18" xr:uid="{7AD0BF7D-93EE-4A65-B0CA-152B310C88D9}"/>
    <hyperlink ref="F137" r:id="rId19" xr:uid="{4C1EC1A4-7410-419F-9350-CCED7DF73E50}"/>
    <hyperlink ref="F119" r:id="rId20" xr:uid="{021CDAD7-42D1-4B9C-8B0D-3F95C3F82DF5}"/>
    <hyperlink ref="F146" r:id="rId21" xr:uid="{392D7BCA-F251-411E-97F7-55638B442CF6}"/>
    <hyperlink ref="N146" r:id="rId22" xr:uid="{80327FE4-DEC0-4CC6-8A1B-CD0659701644}"/>
    <hyperlink ref="N119" r:id="rId23" xr:uid="{1CF9A567-C3A1-4AF7-AC43-9D385D9983E8}"/>
    <hyperlink ref="N137" r:id="rId24" xr:uid="{C2FC0427-CD51-40C7-80AA-A5FB19118335}"/>
    <hyperlink ref="N128" r:id="rId25" xr:uid="{A1DB229E-DE70-4C17-AE5B-6A5D43CDB3F3}"/>
    <hyperlink ref="N125" r:id="rId26" xr:uid="{CDBA441C-7C7D-4877-B90E-C654D6BF7ED5}"/>
    <hyperlink ref="N122" r:id="rId27" xr:uid="{0E78BB60-DBA7-4048-98AA-0B3A7E2309A7}"/>
    <hyperlink ref="N107" r:id="rId28" xr:uid="{9DDAAA9C-0D10-4FF3-BC7C-2AF29EA88F0F}"/>
    <hyperlink ref="N116" r:id="rId29" xr:uid="{61659027-013E-486D-AD8C-7D49B14A67B3}"/>
    <hyperlink ref="N104" r:id="rId30" xr:uid="{AA16E1E5-8523-4C78-BBCA-566F25CDCA30}"/>
    <hyperlink ref="N103" r:id="rId31" xr:uid="{68EEDC60-DD95-4748-BC2B-2C14E5DC1853}"/>
    <hyperlink ref="N90" r:id="rId32" xr:uid="{058774EE-320F-41BE-A0AD-ED398FA6E5E6}"/>
    <hyperlink ref="N89" r:id="rId33" xr:uid="{BF0D509F-B75B-4A8E-A24A-E5BD759CCE73}"/>
    <hyperlink ref="N88" r:id="rId34" display="mailto:sergejtevel@gmail.com" xr:uid="{C3AF5F93-6075-48BB-9AC8-8B46B200C441}"/>
    <hyperlink ref="N83" r:id="rId35" xr:uid="{4E352668-A54D-4026-B0A4-F1E6F6E2D3B5}"/>
    <hyperlink ref="N75" r:id="rId36" xr:uid="{6F8D9121-4E85-443F-99EC-3B5003E84012}"/>
    <hyperlink ref="N70" r:id="rId37" xr:uid="{FF9AD41F-8E68-4E84-BA70-268493B808C2}"/>
    <hyperlink ref="N62" r:id="rId38" xr:uid="{6749A4CB-2D04-45F5-B5FE-995E70A7DA17}"/>
    <hyperlink ref="N54" r:id="rId39" xr:uid="{475C0427-EF38-4AA0-93DF-E78A774C11D9}"/>
    <hyperlink ref="N49" r:id="rId40" xr:uid="{DC6A4494-4FFC-4F9B-961E-6AF871500E2B}"/>
    <hyperlink ref="N48" r:id="rId41" xr:uid="{6739A218-5067-4C69-A7F8-BE7CB1C79C76}"/>
    <hyperlink ref="N39" r:id="rId42" xr:uid="{B6BD9C66-EEB2-4582-92FF-49E289DA9AF0}"/>
    <hyperlink ref="N36" r:id="rId43" xr:uid="{64B577E4-2B84-41B7-B0D9-CDFBF67485F2}"/>
    <hyperlink ref="N29" r:id="rId44" xr:uid="{11CEDADA-2DBA-42DF-9BFB-61FE0F5D7B20}"/>
    <hyperlink ref="N25" r:id="rId45" xr:uid="{B7C4A150-C2B0-4882-9354-B69A6B70DE53}"/>
    <hyperlink ref="N16" r:id="rId46" xr:uid="{7F7ADFB6-052D-45F0-AD1D-BF4BA852DE9B}"/>
    <hyperlink ref="N8" r:id="rId47" xr:uid="{80DF672F-79A3-4353-A9A5-F7AC9E64AE38}"/>
    <hyperlink ref="F149" r:id="rId48" xr:uid="{695D6B6B-923C-4951-9037-CEE44E118B06}"/>
    <hyperlink ref="N149" r:id="rId49" xr:uid="{58EB4CA5-3E43-4BB2-B9B9-12DDB93DBEF6}"/>
    <hyperlink ref="F151" r:id="rId50" xr:uid="{B95B792F-338C-4E99-A3F9-C1D8AFBBAFF8}"/>
    <hyperlink ref="N151" r:id="rId51" xr:uid="{F8B69706-0717-4410-8AC1-959244027DF8}"/>
    <hyperlink ref="F152" r:id="rId52" xr:uid="{D90DA58E-AC75-459E-ADE2-794B09038B12}"/>
    <hyperlink ref="N152" r:id="rId53" xr:uid="{F0E9EA08-1B9F-4B30-986E-AEC82129C93B}"/>
    <hyperlink ref="F157" r:id="rId54" xr:uid="{C8EB43CA-A94E-45F7-9C20-DDAB207A119C}"/>
    <hyperlink ref="N157" r:id="rId55" xr:uid="{8191F9B1-935F-4EFB-9C77-F4F906F5D7A0}"/>
    <hyperlink ref="F159" r:id="rId56" xr:uid="{FD951F0A-3CA5-4A6C-8182-9AD73B74D834}"/>
    <hyperlink ref="N159" r:id="rId57" xr:uid="{EF8961A5-1920-48A1-8C2A-83957BCFC973}"/>
    <hyperlink ref="N160" r:id="rId58" xr:uid="{00A35E91-BFB1-4ECE-B42A-2A3301D1946B}"/>
    <hyperlink ref="N165" r:id="rId59" xr:uid="{2AAEE6DA-018B-43F9-ADCC-B933BE6FAA9E}"/>
    <hyperlink ref="N174" r:id="rId60" xr:uid="{E0720261-798C-4FD3-9392-38202CBAE621}"/>
    <hyperlink ref="F188" r:id="rId61" xr:uid="{B08C4A69-6DB6-4065-A435-39A367596E21}"/>
    <hyperlink ref="F202" r:id="rId62" xr:uid="{CE2A8ECC-19FE-4A39-A72E-3A41037AFE83}"/>
    <hyperlink ref="N188" r:id="rId63" xr:uid="{9D200D95-508F-4F86-A618-FB2D146C6F9F}"/>
    <hyperlink ref="N202" r:id="rId64" xr:uid="{B0A89933-73BA-4065-927E-EFBD48019D65}"/>
  </hyperlinks>
  <pageMargins left="0.23622047244094491" right="0.19685039370078741" top="0.74803149606299213" bottom="0.74803149606299213" header="0.31496062992125984" footer="0.31496062992125984"/>
  <pageSetup paperSize="9" scale="70" orientation="landscape" r:id="rId6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6628-89B0-4262-839B-BB46EE321E8F}">
  <sheetPr>
    <tabColor theme="5" tint="0.79998168889431442"/>
  </sheetPr>
  <dimension ref="A1:W209"/>
  <sheetViews>
    <sheetView topLeftCell="J1" zoomScale="80" zoomScaleNormal="80" workbookViewId="0">
      <pane ySplit="7" topLeftCell="A8" activePane="bottomLeft" state="frozen"/>
      <selection pane="bottomLeft" activeCell="AG7" sqref="AG7"/>
    </sheetView>
  </sheetViews>
  <sheetFormatPr defaultColWidth="8.5546875" defaultRowHeight="15.6" outlineLevelCol="1" x14ac:dyDescent="0.3"/>
  <cols>
    <col min="1" max="1" width="4.44140625" style="138" hidden="1" customWidth="1"/>
    <col min="2" max="2" width="18.44140625" style="3" hidden="1" customWidth="1"/>
    <col min="3" max="3" width="4" style="113" hidden="1" customWidth="1"/>
    <col min="4" max="4" width="17.5546875" style="1" hidden="1" customWidth="1" outlineLevel="1"/>
    <col min="5" max="5" width="15.5546875" style="1" hidden="1" customWidth="1" outlineLevel="1"/>
    <col min="6" max="6" width="14.77734375" style="4" hidden="1" customWidth="1" outlineLevel="1"/>
    <col min="7" max="7" width="17.77734375" style="5" hidden="1" customWidth="1" collapsed="1"/>
    <col min="8" max="9" width="14.5546875" style="20" hidden="1" customWidth="1" outlineLevel="1"/>
    <col min="10" max="10" width="16.21875" style="1" hidden="1" customWidth="1" outlineLevel="1"/>
    <col min="11" max="11" width="12.21875" style="1" hidden="1" customWidth="1" outlineLevel="1"/>
    <col min="12" max="12" width="14.44140625" style="1" hidden="1" customWidth="1" outlineLevel="1"/>
    <col min="13" max="13" width="16.5546875" style="1" hidden="1" customWidth="1" outlineLevel="1"/>
    <col min="14" max="14" width="20" style="4" hidden="1" customWidth="1" outlineLevel="1"/>
    <col min="15" max="15" width="4.77734375" style="6" hidden="1" customWidth="1" collapsed="1"/>
    <col min="16" max="16" width="18.5546875" style="7" hidden="1" customWidth="1"/>
    <col min="17" max="17" width="5.77734375" style="8" hidden="1" customWidth="1"/>
    <col min="18" max="18" width="54.21875" style="9" hidden="1" customWidth="1"/>
    <col min="19" max="19" width="24.5546875" style="1" hidden="1" customWidth="1" outlineLevel="1"/>
    <col min="20" max="20" width="21.109375" style="1" hidden="1" customWidth="1" outlineLevel="1"/>
    <col min="21" max="21" width="8.5546875" style="1" collapsed="1"/>
    <col min="22" max="16384" width="8.5546875" style="1"/>
  </cols>
  <sheetData>
    <row r="1" spans="1:23" ht="44.1" customHeight="1" x14ac:dyDescent="0.25">
      <c r="A1" s="287" t="s">
        <v>1940</v>
      </c>
      <c r="B1" s="287"/>
      <c r="C1" s="287"/>
      <c r="D1" s="287"/>
      <c r="E1" s="287"/>
      <c r="F1" s="287"/>
      <c r="G1" s="287"/>
      <c r="H1" s="287"/>
      <c r="I1" s="287"/>
      <c r="J1" s="287"/>
      <c r="K1" s="287"/>
      <c r="L1" s="287"/>
      <c r="M1" s="287"/>
      <c r="N1" s="287"/>
      <c r="O1" s="287"/>
      <c r="P1" s="287"/>
      <c r="Q1" s="287"/>
      <c r="R1" s="287"/>
      <c r="S1" s="287"/>
      <c r="T1" s="287"/>
    </row>
    <row r="2" spans="1:23" s="20" customFormat="1" ht="33.6" customHeight="1" x14ac:dyDescent="0.3">
      <c r="A2" s="288" t="s">
        <v>1112</v>
      </c>
      <c r="B2" s="288"/>
      <c r="C2" s="288"/>
      <c r="D2" s="288"/>
      <c r="E2" s="288"/>
      <c r="F2" s="288"/>
      <c r="G2" s="288"/>
      <c r="H2" s="288"/>
      <c r="I2" s="288"/>
      <c r="J2" s="288"/>
      <c r="K2" s="288"/>
      <c r="L2" s="288"/>
      <c r="M2" s="288"/>
      <c r="N2" s="288"/>
      <c r="O2" s="288"/>
      <c r="P2" s="288"/>
      <c r="Q2" s="288"/>
      <c r="R2" s="288"/>
      <c r="S2" s="288"/>
      <c r="T2" s="288"/>
      <c r="W2" s="156" t="s">
        <v>1952</v>
      </c>
    </row>
    <row r="3" spans="1:23" s="20" customFormat="1" ht="33.6" customHeight="1" x14ac:dyDescent="0.3">
      <c r="A3" s="305" t="s">
        <v>1827</v>
      </c>
      <c r="B3" s="305"/>
      <c r="C3" s="305"/>
      <c r="D3" s="305"/>
      <c r="E3" s="305"/>
      <c r="F3" s="305"/>
      <c r="G3" s="305"/>
      <c r="H3" s="305"/>
      <c r="I3" s="305"/>
      <c r="J3" s="305"/>
      <c r="K3" s="305"/>
      <c r="L3" s="305"/>
      <c r="M3" s="305"/>
      <c r="N3" s="305"/>
      <c r="O3" s="305"/>
      <c r="P3" s="305"/>
      <c r="Q3" s="305"/>
      <c r="R3" s="305"/>
      <c r="S3" s="305"/>
      <c r="T3" s="305"/>
    </row>
    <row r="4" spans="1:23" s="20" customFormat="1" ht="12" customHeight="1" thickBot="1" x14ac:dyDescent="0.35">
      <c r="A4" s="137"/>
      <c r="B4" s="125"/>
      <c r="C4" s="125"/>
      <c r="D4" s="125"/>
      <c r="E4" s="125"/>
      <c r="F4" s="125"/>
      <c r="G4" s="125"/>
      <c r="H4" s="125"/>
      <c r="I4" s="125"/>
      <c r="J4" s="125"/>
      <c r="K4" s="125"/>
      <c r="L4" s="125"/>
      <c r="M4" s="125"/>
      <c r="N4" s="125"/>
      <c r="O4" s="125"/>
      <c r="P4" s="125"/>
      <c r="Q4" s="125"/>
      <c r="R4" s="125"/>
      <c r="S4" s="125"/>
      <c r="T4" s="125"/>
    </row>
    <row r="5" spans="1:23" s="21" customFormat="1" ht="39" customHeight="1" thickBot="1" x14ac:dyDescent="0.35">
      <c r="A5" s="289" t="s">
        <v>0</v>
      </c>
      <c r="B5" s="292" t="s">
        <v>1113</v>
      </c>
      <c r="C5" s="293"/>
      <c r="D5" s="293"/>
      <c r="E5" s="293"/>
      <c r="F5" s="294"/>
      <c r="G5" s="295" t="s">
        <v>1</v>
      </c>
      <c r="H5" s="296"/>
      <c r="I5" s="296"/>
      <c r="J5" s="296"/>
      <c r="K5" s="296"/>
      <c r="L5" s="296"/>
      <c r="M5" s="296"/>
      <c r="N5" s="296"/>
      <c r="O5" s="296"/>
      <c r="P5" s="296"/>
      <c r="Q5" s="296"/>
      <c r="R5" s="296"/>
      <c r="S5" s="296"/>
      <c r="T5" s="296"/>
    </row>
    <row r="6" spans="1:23" s="21" customFormat="1" ht="22.05" customHeight="1" x14ac:dyDescent="0.3">
      <c r="A6" s="290"/>
      <c r="B6" s="298" t="s">
        <v>1629</v>
      </c>
      <c r="C6" s="313" t="s">
        <v>1632</v>
      </c>
      <c r="D6" s="300" t="s">
        <v>2</v>
      </c>
      <c r="E6" s="301"/>
      <c r="F6" s="302"/>
      <c r="G6" s="194" t="s">
        <v>3</v>
      </c>
      <c r="H6" s="303" t="s">
        <v>1617</v>
      </c>
      <c r="I6" s="303" t="s">
        <v>1641</v>
      </c>
      <c r="J6" s="303" t="s">
        <v>4</v>
      </c>
      <c r="K6" s="303" t="s">
        <v>1624</v>
      </c>
      <c r="L6" s="303" t="s">
        <v>1636</v>
      </c>
      <c r="M6" s="303" t="s">
        <v>5</v>
      </c>
      <c r="N6" s="306" t="s">
        <v>6</v>
      </c>
      <c r="O6" s="298"/>
      <c r="P6" s="309" t="s">
        <v>7</v>
      </c>
      <c r="Q6" s="298"/>
      <c r="R6" s="311" t="s">
        <v>8</v>
      </c>
      <c r="S6" s="303" t="s">
        <v>1017</v>
      </c>
      <c r="T6" s="303" t="s">
        <v>9</v>
      </c>
    </row>
    <row r="7" spans="1:23" ht="67.8" customHeight="1" thickBot="1" x14ac:dyDescent="0.3">
      <c r="A7" s="291"/>
      <c r="B7" s="299"/>
      <c r="C7" s="314"/>
      <c r="D7" s="25" t="s">
        <v>10</v>
      </c>
      <c r="E7" s="25" t="s">
        <v>5</v>
      </c>
      <c r="F7" s="26" t="s">
        <v>6</v>
      </c>
      <c r="G7" s="196"/>
      <c r="H7" s="304"/>
      <c r="I7" s="304"/>
      <c r="J7" s="304"/>
      <c r="K7" s="304"/>
      <c r="L7" s="304"/>
      <c r="M7" s="304"/>
      <c r="N7" s="307"/>
      <c r="O7" s="308"/>
      <c r="P7" s="310"/>
      <c r="Q7" s="308"/>
      <c r="R7" s="312"/>
      <c r="S7" s="304"/>
      <c r="T7" s="304"/>
    </row>
    <row r="8" spans="1:23" s="35" customFormat="1" ht="14.1" customHeight="1" x14ac:dyDescent="0.3">
      <c r="A8" s="167">
        <v>1</v>
      </c>
      <c r="B8" s="221" t="s">
        <v>1672</v>
      </c>
      <c r="C8" s="173"/>
      <c r="D8" s="176" t="s">
        <v>1673</v>
      </c>
      <c r="E8" s="240" t="s">
        <v>484</v>
      </c>
      <c r="F8" s="267" t="s">
        <v>485</v>
      </c>
      <c r="G8" s="185" t="s">
        <v>1759</v>
      </c>
      <c r="H8" s="188">
        <v>45734</v>
      </c>
      <c r="I8" s="188">
        <v>46045</v>
      </c>
      <c r="J8" s="234" t="s">
        <v>366</v>
      </c>
      <c r="K8" s="188"/>
      <c r="L8" s="234"/>
      <c r="M8" s="179" t="s">
        <v>1688</v>
      </c>
      <c r="N8" s="203" t="s">
        <v>1760</v>
      </c>
      <c r="O8" s="194" t="s">
        <v>74</v>
      </c>
      <c r="P8" s="158" t="s">
        <v>75</v>
      </c>
      <c r="Q8" s="32" t="s">
        <v>76</v>
      </c>
      <c r="R8" s="33" t="s">
        <v>77</v>
      </c>
      <c r="S8" s="161" t="s">
        <v>1687</v>
      </c>
      <c r="T8" s="161"/>
    </row>
    <row r="9" spans="1:23" ht="27.6" x14ac:dyDescent="0.25">
      <c r="A9" s="168"/>
      <c r="B9" s="222"/>
      <c r="C9" s="174"/>
      <c r="D9" s="177"/>
      <c r="E9" s="241"/>
      <c r="F9" s="268"/>
      <c r="G9" s="186"/>
      <c r="H9" s="189"/>
      <c r="I9" s="189"/>
      <c r="J9" s="235"/>
      <c r="K9" s="189"/>
      <c r="L9" s="235"/>
      <c r="M9" s="180"/>
      <c r="N9" s="204"/>
      <c r="O9" s="195"/>
      <c r="P9" s="159"/>
      <c r="Q9" s="39" t="s">
        <v>79</v>
      </c>
      <c r="R9" s="40" t="s">
        <v>80</v>
      </c>
      <c r="S9" s="162"/>
      <c r="T9" s="162"/>
    </row>
    <row r="10" spans="1:23" ht="14.55" customHeight="1" x14ac:dyDescent="0.25">
      <c r="A10" s="168"/>
      <c r="B10" s="222"/>
      <c r="C10" s="174"/>
      <c r="D10" s="177"/>
      <c r="E10" s="241"/>
      <c r="F10" s="268"/>
      <c r="G10" s="186"/>
      <c r="H10" s="189"/>
      <c r="I10" s="189"/>
      <c r="J10" s="235"/>
      <c r="K10" s="189"/>
      <c r="L10" s="235"/>
      <c r="M10" s="180"/>
      <c r="N10" s="204"/>
      <c r="O10" s="195"/>
      <c r="P10" s="159"/>
      <c r="Q10" s="39" t="s">
        <v>81</v>
      </c>
      <c r="R10" s="40" t="s">
        <v>82</v>
      </c>
      <c r="S10" s="162"/>
      <c r="T10" s="162"/>
    </row>
    <row r="11" spans="1:23" ht="27.6" x14ac:dyDescent="0.25">
      <c r="A11" s="168"/>
      <c r="B11" s="222"/>
      <c r="C11" s="174"/>
      <c r="D11" s="177"/>
      <c r="E11" s="241"/>
      <c r="F11" s="268"/>
      <c r="G11" s="186"/>
      <c r="H11" s="189"/>
      <c r="I11" s="189"/>
      <c r="J11" s="235"/>
      <c r="K11" s="189"/>
      <c r="L11" s="235"/>
      <c r="M11" s="180"/>
      <c r="N11" s="204"/>
      <c r="O11" s="195"/>
      <c r="P11" s="159"/>
      <c r="Q11" s="39" t="s">
        <v>83</v>
      </c>
      <c r="R11" s="40" t="s">
        <v>84</v>
      </c>
      <c r="S11" s="162"/>
      <c r="T11" s="162"/>
    </row>
    <row r="12" spans="1:23" ht="14.55" customHeight="1" x14ac:dyDescent="0.25">
      <c r="A12" s="168"/>
      <c r="B12" s="222"/>
      <c r="C12" s="174"/>
      <c r="D12" s="177"/>
      <c r="E12" s="241"/>
      <c r="F12" s="268"/>
      <c r="G12" s="186"/>
      <c r="H12" s="189"/>
      <c r="I12" s="189"/>
      <c r="J12" s="235"/>
      <c r="K12" s="189"/>
      <c r="L12" s="235"/>
      <c r="M12" s="180"/>
      <c r="N12" s="204"/>
      <c r="O12" s="195"/>
      <c r="P12" s="159"/>
      <c r="Q12" s="39" t="s">
        <v>85</v>
      </c>
      <c r="R12" s="40" t="s">
        <v>86</v>
      </c>
      <c r="S12" s="162"/>
      <c r="T12" s="162"/>
    </row>
    <row r="13" spans="1:23" ht="14.55" customHeight="1" x14ac:dyDescent="0.25">
      <c r="A13" s="168"/>
      <c r="B13" s="222"/>
      <c r="C13" s="174"/>
      <c r="D13" s="177"/>
      <c r="E13" s="241"/>
      <c r="F13" s="268"/>
      <c r="G13" s="186"/>
      <c r="H13" s="189"/>
      <c r="I13" s="189"/>
      <c r="J13" s="235"/>
      <c r="K13" s="189"/>
      <c r="L13" s="235"/>
      <c r="M13" s="180"/>
      <c r="N13" s="204"/>
      <c r="O13" s="195"/>
      <c r="P13" s="159"/>
      <c r="Q13" s="39" t="s">
        <v>87</v>
      </c>
      <c r="R13" s="40" t="s">
        <v>88</v>
      </c>
      <c r="S13" s="162"/>
      <c r="T13" s="162"/>
    </row>
    <row r="14" spans="1:23" ht="14.55" customHeight="1" x14ac:dyDescent="0.25">
      <c r="A14" s="168"/>
      <c r="B14" s="222"/>
      <c r="C14" s="174"/>
      <c r="D14" s="177"/>
      <c r="E14" s="241"/>
      <c r="F14" s="268"/>
      <c r="G14" s="186"/>
      <c r="H14" s="189"/>
      <c r="I14" s="189"/>
      <c r="J14" s="235"/>
      <c r="K14" s="189"/>
      <c r="L14" s="235"/>
      <c r="M14" s="180"/>
      <c r="N14" s="204"/>
      <c r="O14" s="195"/>
      <c r="P14" s="159"/>
      <c r="Q14" s="39" t="s">
        <v>89</v>
      </c>
      <c r="R14" s="40" t="s">
        <v>36</v>
      </c>
      <c r="S14" s="162"/>
      <c r="T14" s="162"/>
    </row>
    <row r="15" spans="1:23" ht="21.6" customHeight="1" thickBot="1" x14ac:dyDescent="0.3">
      <c r="A15" s="169"/>
      <c r="B15" s="223"/>
      <c r="C15" s="175"/>
      <c r="D15" s="178"/>
      <c r="E15" s="242"/>
      <c r="F15" s="269"/>
      <c r="G15" s="187"/>
      <c r="H15" s="190"/>
      <c r="I15" s="190"/>
      <c r="J15" s="236"/>
      <c r="K15" s="190"/>
      <c r="L15" s="236"/>
      <c r="M15" s="181"/>
      <c r="N15" s="206"/>
      <c r="O15" s="196"/>
      <c r="P15" s="160"/>
      <c r="Q15" s="44" t="s">
        <v>90</v>
      </c>
      <c r="R15" s="45" t="s">
        <v>38</v>
      </c>
      <c r="S15" s="163"/>
      <c r="T15" s="163"/>
    </row>
    <row r="16" spans="1:23" s="35" customFormat="1" ht="14.1" customHeight="1" x14ac:dyDescent="0.3">
      <c r="A16" s="167">
        <f>+A8+1</f>
        <v>2</v>
      </c>
      <c r="B16" s="221" t="s">
        <v>1672</v>
      </c>
      <c r="C16" s="173"/>
      <c r="D16" s="176" t="s">
        <v>1673</v>
      </c>
      <c r="E16" s="179" t="s">
        <v>484</v>
      </c>
      <c r="F16" s="205" t="s">
        <v>485</v>
      </c>
      <c r="G16" s="185" t="s">
        <v>529</v>
      </c>
      <c r="H16" s="188">
        <v>45022</v>
      </c>
      <c r="I16" s="188">
        <v>46045</v>
      </c>
      <c r="J16" s="191" t="s">
        <v>16</v>
      </c>
      <c r="K16" s="188"/>
      <c r="L16" s="191"/>
      <c r="M16" s="179" t="s">
        <v>511</v>
      </c>
      <c r="N16" s="205" t="s">
        <v>530</v>
      </c>
      <c r="O16" s="194" t="s">
        <v>18</v>
      </c>
      <c r="P16" s="158" t="s">
        <v>19</v>
      </c>
      <c r="Q16" s="32" t="s">
        <v>20</v>
      </c>
      <c r="R16" s="33" t="s">
        <v>21</v>
      </c>
      <c r="S16" s="161" t="s">
        <v>531</v>
      </c>
      <c r="T16" s="161"/>
    </row>
    <row r="17" spans="1:20" ht="13.8" customHeight="1" x14ac:dyDescent="0.25">
      <c r="A17" s="168"/>
      <c r="B17" s="222"/>
      <c r="C17" s="174"/>
      <c r="D17" s="177"/>
      <c r="E17" s="180"/>
      <c r="F17" s="204"/>
      <c r="G17" s="186"/>
      <c r="H17" s="189"/>
      <c r="I17" s="189"/>
      <c r="J17" s="192"/>
      <c r="K17" s="189"/>
      <c r="L17" s="192"/>
      <c r="M17" s="180"/>
      <c r="N17" s="204"/>
      <c r="O17" s="195"/>
      <c r="P17" s="159"/>
      <c r="Q17" s="39" t="s">
        <v>23</v>
      </c>
      <c r="R17" s="40" t="s">
        <v>24</v>
      </c>
      <c r="S17" s="162"/>
      <c r="T17" s="162"/>
    </row>
    <row r="18" spans="1:20" ht="14.55" customHeight="1" x14ac:dyDescent="0.25">
      <c r="A18" s="168"/>
      <c r="B18" s="222"/>
      <c r="C18" s="174"/>
      <c r="D18" s="177"/>
      <c r="E18" s="180"/>
      <c r="F18" s="204"/>
      <c r="G18" s="186"/>
      <c r="H18" s="189"/>
      <c r="I18" s="189"/>
      <c r="J18" s="192"/>
      <c r="K18" s="189"/>
      <c r="L18" s="192"/>
      <c r="M18" s="180"/>
      <c r="N18" s="204"/>
      <c r="O18" s="195"/>
      <c r="P18" s="159"/>
      <c r="Q18" s="39" t="s">
        <v>25</v>
      </c>
      <c r="R18" s="40" t="s">
        <v>26</v>
      </c>
      <c r="S18" s="162"/>
      <c r="T18" s="162"/>
    </row>
    <row r="19" spans="1:20" ht="69.599999999999994" thickBot="1" x14ac:dyDescent="0.3">
      <c r="A19" s="168"/>
      <c r="B19" s="222"/>
      <c r="C19" s="174"/>
      <c r="D19" s="177"/>
      <c r="E19" s="180"/>
      <c r="F19" s="204"/>
      <c r="G19" s="186"/>
      <c r="H19" s="189"/>
      <c r="I19" s="189"/>
      <c r="J19" s="192"/>
      <c r="K19" s="189"/>
      <c r="L19" s="192"/>
      <c r="M19" s="180"/>
      <c r="N19" s="204"/>
      <c r="O19" s="196"/>
      <c r="P19" s="160"/>
      <c r="Q19" s="44" t="s">
        <v>29</v>
      </c>
      <c r="R19" s="45" t="s">
        <v>30</v>
      </c>
      <c r="S19" s="163"/>
      <c r="T19" s="163"/>
    </row>
    <row r="20" spans="1:20" ht="34.799999999999997" customHeight="1" x14ac:dyDescent="0.25">
      <c r="A20" s="168"/>
      <c r="B20" s="222"/>
      <c r="C20" s="174"/>
      <c r="D20" s="177"/>
      <c r="E20" s="180"/>
      <c r="F20" s="204"/>
      <c r="G20" s="186"/>
      <c r="H20" s="189"/>
      <c r="I20" s="189"/>
      <c r="J20" s="192"/>
      <c r="K20" s="189"/>
      <c r="L20" s="192"/>
      <c r="M20" s="180"/>
      <c r="N20" s="204"/>
      <c r="O20" s="194" t="s">
        <v>39</v>
      </c>
      <c r="P20" s="158" t="s">
        <v>40</v>
      </c>
      <c r="Q20" s="50" t="s">
        <v>41</v>
      </c>
      <c r="R20" s="51" t="s">
        <v>42</v>
      </c>
      <c r="S20" s="161" t="s">
        <v>531</v>
      </c>
      <c r="T20" s="161"/>
    </row>
    <row r="21" spans="1:20" ht="46.8" customHeight="1" thickBot="1" x14ac:dyDescent="0.3">
      <c r="A21" s="169"/>
      <c r="B21" s="223"/>
      <c r="C21" s="175"/>
      <c r="D21" s="178"/>
      <c r="E21" s="181"/>
      <c r="F21" s="206"/>
      <c r="G21" s="187"/>
      <c r="H21" s="190"/>
      <c r="I21" s="190"/>
      <c r="J21" s="193"/>
      <c r="K21" s="190"/>
      <c r="L21" s="193"/>
      <c r="M21" s="181"/>
      <c r="N21" s="206"/>
      <c r="O21" s="196"/>
      <c r="P21" s="160"/>
      <c r="Q21" s="59" t="s">
        <v>59</v>
      </c>
      <c r="R21" s="60" t="s">
        <v>60</v>
      </c>
      <c r="S21" s="163"/>
      <c r="T21" s="163"/>
    </row>
    <row r="22" spans="1:20" s="35" customFormat="1" ht="91.8" customHeight="1" thickBot="1" x14ac:dyDescent="0.35">
      <c r="A22" s="36">
        <f>+A16+1</f>
        <v>3</v>
      </c>
      <c r="B22" s="109" t="s">
        <v>1672</v>
      </c>
      <c r="C22" s="112"/>
      <c r="D22" s="37" t="s">
        <v>1673</v>
      </c>
      <c r="E22" s="38" t="s">
        <v>484</v>
      </c>
      <c r="F22" s="90" t="s">
        <v>485</v>
      </c>
      <c r="G22" s="30" t="s">
        <v>761</v>
      </c>
      <c r="H22" s="31">
        <v>45057</v>
      </c>
      <c r="I22" s="31">
        <v>46045</v>
      </c>
      <c r="J22" s="62" t="s">
        <v>366</v>
      </c>
      <c r="K22" s="31"/>
      <c r="L22" s="62"/>
      <c r="M22" s="29" t="s">
        <v>763</v>
      </c>
      <c r="N22" s="91" t="s">
        <v>762</v>
      </c>
      <c r="O22" s="22" t="s">
        <v>39</v>
      </c>
      <c r="P22" s="47" t="s">
        <v>40</v>
      </c>
      <c r="Q22" s="71" t="s">
        <v>44</v>
      </c>
      <c r="R22" s="72" t="s">
        <v>45</v>
      </c>
      <c r="S22" s="41" t="s">
        <v>496</v>
      </c>
      <c r="T22" s="41"/>
    </row>
    <row r="23" spans="1:20" s="35" customFormat="1" ht="76.95" customHeight="1" thickBot="1" x14ac:dyDescent="0.35">
      <c r="A23" s="74">
        <f>1+A22</f>
        <v>4</v>
      </c>
      <c r="B23" s="110" t="s">
        <v>1672</v>
      </c>
      <c r="C23" s="114"/>
      <c r="D23" s="75" t="s">
        <v>1673</v>
      </c>
      <c r="E23" s="76" t="s">
        <v>484</v>
      </c>
      <c r="F23" s="94" t="s">
        <v>485</v>
      </c>
      <c r="G23" s="77" t="s">
        <v>778</v>
      </c>
      <c r="H23" s="79">
        <v>45057</v>
      </c>
      <c r="I23" s="79">
        <v>46045</v>
      </c>
      <c r="J23" s="78" t="s">
        <v>366</v>
      </c>
      <c r="K23" s="79"/>
      <c r="L23" s="78"/>
      <c r="M23" s="76" t="s">
        <v>779</v>
      </c>
      <c r="N23" s="102" t="s">
        <v>1813</v>
      </c>
      <c r="O23" s="52" t="s">
        <v>39</v>
      </c>
      <c r="P23" s="70" t="s">
        <v>40</v>
      </c>
      <c r="Q23" s="54" t="s">
        <v>44</v>
      </c>
      <c r="R23" s="55" t="s">
        <v>45</v>
      </c>
      <c r="S23" s="132" t="s">
        <v>603</v>
      </c>
      <c r="T23" s="41"/>
    </row>
    <row r="24" spans="1:20" s="35" customFormat="1" ht="27.6" customHeight="1" x14ac:dyDescent="0.3">
      <c r="A24" s="167">
        <f>+A23+1</f>
        <v>5</v>
      </c>
      <c r="B24" s="221" t="s">
        <v>1508</v>
      </c>
      <c r="C24" s="173" t="s">
        <v>1630</v>
      </c>
      <c r="D24" s="176" t="s">
        <v>1509</v>
      </c>
      <c r="E24" s="179" t="s">
        <v>1510</v>
      </c>
      <c r="F24" s="203" t="s">
        <v>1511</v>
      </c>
      <c r="G24" s="185" t="s">
        <v>1508</v>
      </c>
      <c r="H24" s="188">
        <v>45316</v>
      </c>
      <c r="I24" s="188">
        <v>46051</v>
      </c>
      <c r="J24" s="191" t="s">
        <v>16</v>
      </c>
      <c r="K24" s="188"/>
      <c r="L24" s="191"/>
      <c r="M24" s="179" t="s">
        <v>1510</v>
      </c>
      <c r="N24" s="205" t="s">
        <v>1511</v>
      </c>
      <c r="O24" s="194" t="s">
        <v>39</v>
      </c>
      <c r="P24" s="158" t="s">
        <v>40</v>
      </c>
      <c r="Q24" s="32" t="s">
        <v>41</v>
      </c>
      <c r="R24" s="33" t="s">
        <v>42</v>
      </c>
      <c r="S24" s="161" t="s">
        <v>1507</v>
      </c>
      <c r="T24" s="161"/>
    </row>
    <row r="25" spans="1:20" ht="41.4" x14ac:dyDescent="0.25">
      <c r="A25" s="168"/>
      <c r="B25" s="222"/>
      <c r="C25" s="174"/>
      <c r="D25" s="177"/>
      <c r="E25" s="180"/>
      <c r="F25" s="204"/>
      <c r="G25" s="186"/>
      <c r="H25" s="189"/>
      <c r="I25" s="189"/>
      <c r="J25" s="192"/>
      <c r="K25" s="189"/>
      <c r="L25" s="192"/>
      <c r="M25" s="180"/>
      <c r="N25" s="204"/>
      <c r="O25" s="195"/>
      <c r="P25" s="159"/>
      <c r="Q25" s="39" t="s">
        <v>44</v>
      </c>
      <c r="R25" s="40" t="s">
        <v>45</v>
      </c>
      <c r="S25" s="162"/>
      <c r="T25" s="162"/>
    </row>
    <row r="26" spans="1:20" ht="14.55" customHeight="1" x14ac:dyDescent="0.25">
      <c r="A26" s="168"/>
      <c r="B26" s="222"/>
      <c r="C26" s="174"/>
      <c r="D26" s="177"/>
      <c r="E26" s="180"/>
      <c r="F26" s="204"/>
      <c r="G26" s="186"/>
      <c r="H26" s="189"/>
      <c r="I26" s="189"/>
      <c r="J26" s="192"/>
      <c r="K26" s="189"/>
      <c r="L26" s="192"/>
      <c r="M26" s="180"/>
      <c r="N26" s="204"/>
      <c r="O26" s="195"/>
      <c r="P26" s="159"/>
      <c r="Q26" s="39" t="s">
        <v>59</v>
      </c>
      <c r="R26" s="40" t="s">
        <v>60</v>
      </c>
      <c r="S26" s="162"/>
      <c r="T26" s="162"/>
    </row>
    <row r="27" spans="1:20" ht="55.8" thickBot="1" x14ac:dyDescent="0.3">
      <c r="A27" s="169"/>
      <c r="B27" s="223"/>
      <c r="C27" s="175"/>
      <c r="D27" s="178"/>
      <c r="E27" s="181"/>
      <c r="F27" s="206"/>
      <c r="G27" s="187"/>
      <c r="H27" s="190"/>
      <c r="I27" s="190"/>
      <c r="J27" s="193"/>
      <c r="K27" s="190"/>
      <c r="L27" s="193"/>
      <c r="M27" s="181"/>
      <c r="N27" s="206"/>
      <c r="O27" s="196"/>
      <c r="P27" s="160"/>
      <c r="Q27" s="44" t="s">
        <v>351</v>
      </c>
      <c r="R27" s="45" t="s">
        <v>410</v>
      </c>
      <c r="S27" s="163"/>
      <c r="T27" s="163"/>
    </row>
    <row r="28" spans="1:20" ht="27.6" customHeight="1" x14ac:dyDescent="0.25">
      <c r="A28" s="167">
        <f>+A24+1</f>
        <v>6</v>
      </c>
      <c r="B28" s="221" t="s">
        <v>542</v>
      </c>
      <c r="C28" s="173"/>
      <c r="D28" s="176" t="s">
        <v>543</v>
      </c>
      <c r="E28" s="179" t="s">
        <v>544</v>
      </c>
      <c r="F28" s="205" t="s">
        <v>545</v>
      </c>
      <c r="G28" s="265" t="s">
        <v>565</v>
      </c>
      <c r="H28" s="188">
        <v>45022</v>
      </c>
      <c r="I28" s="419">
        <v>46027</v>
      </c>
      <c r="J28" s="273" t="s">
        <v>366</v>
      </c>
      <c r="K28" s="188"/>
      <c r="L28" s="273"/>
      <c r="M28" s="179" t="s">
        <v>552</v>
      </c>
      <c r="N28" s="205" t="s">
        <v>553</v>
      </c>
      <c r="O28" s="194" t="s">
        <v>74</v>
      </c>
      <c r="P28" s="158" t="s">
        <v>75</v>
      </c>
      <c r="Q28" s="32" t="s">
        <v>79</v>
      </c>
      <c r="R28" s="33" t="s">
        <v>80</v>
      </c>
      <c r="S28" s="161" t="s">
        <v>369</v>
      </c>
      <c r="T28" s="161"/>
    </row>
    <row r="29" spans="1:20" ht="20.100000000000001" customHeight="1" x14ac:dyDescent="0.25">
      <c r="A29" s="168"/>
      <c r="B29" s="222"/>
      <c r="C29" s="174"/>
      <c r="D29" s="177"/>
      <c r="E29" s="180"/>
      <c r="F29" s="204"/>
      <c r="G29" s="330"/>
      <c r="H29" s="189"/>
      <c r="I29" s="420"/>
      <c r="J29" s="275"/>
      <c r="K29" s="189"/>
      <c r="L29" s="275"/>
      <c r="M29" s="180"/>
      <c r="N29" s="204"/>
      <c r="O29" s="195"/>
      <c r="P29" s="159"/>
      <c r="Q29" s="71" t="s">
        <v>555</v>
      </c>
      <c r="R29" s="72" t="s">
        <v>86</v>
      </c>
      <c r="S29" s="162"/>
      <c r="T29" s="162"/>
    </row>
    <row r="30" spans="1:20" ht="21.6" customHeight="1" thickBot="1" x14ac:dyDescent="0.3">
      <c r="A30" s="169"/>
      <c r="B30" s="223"/>
      <c r="C30" s="175"/>
      <c r="D30" s="178"/>
      <c r="E30" s="181"/>
      <c r="F30" s="206"/>
      <c r="G30" s="266"/>
      <c r="H30" s="190"/>
      <c r="I30" s="421"/>
      <c r="J30" s="274"/>
      <c r="K30" s="190"/>
      <c r="L30" s="274"/>
      <c r="M30" s="181"/>
      <c r="N30" s="206"/>
      <c r="O30" s="196"/>
      <c r="P30" s="160"/>
      <c r="Q30" s="44" t="s">
        <v>90</v>
      </c>
      <c r="R30" s="45" t="s">
        <v>38</v>
      </c>
      <c r="S30" s="163"/>
      <c r="T30" s="163"/>
    </row>
    <row r="31" spans="1:20" s="35" customFormat="1" ht="55.8" thickBot="1" x14ac:dyDescent="0.35">
      <c r="A31" s="74">
        <f>+A28+1</f>
        <v>7</v>
      </c>
      <c r="B31" s="110" t="s">
        <v>886</v>
      </c>
      <c r="C31" s="114" t="s">
        <v>1628</v>
      </c>
      <c r="D31" s="75" t="s">
        <v>1878</v>
      </c>
      <c r="E31" s="76" t="s">
        <v>941</v>
      </c>
      <c r="F31" s="94" t="s">
        <v>942</v>
      </c>
      <c r="G31" s="77" t="s">
        <v>887</v>
      </c>
      <c r="H31" s="79">
        <v>45076</v>
      </c>
      <c r="I31" s="79">
        <v>46077</v>
      </c>
      <c r="J31" s="78" t="s">
        <v>730</v>
      </c>
      <c r="K31" s="79"/>
      <c r="L31" s="78"/>
      <c r="M31" s="76" t="s">
        <v>941</v>
      </c>
      <c r="N31" s="93" t="s">
        <v>942</v>
      </c>
      <c r="O31" s="52" t="s">
        <v>74</v>
      </c>
      <c r="P31" s="70" t="s">
        <v>75</v>
      </c>
      <c r="Q31" s="54" t="s">
        <v>79</v>
      </c>
      <c r="R31" s="55" t="s">
        <v>80</v>
      </c>
      <c r="S31" s="56" t="s">
        <v>699</v>
      </c>
      <c r="T31" s="68"/>
    </row>
    <row r="32" spans="1:20" s="35" customFormat="1" ht="14.1" customHeight="1" x14ac:dyDescent="0.3">
      <c r="A32" s="167">
        <f>+A31+1</f>
        <v>8</v>
      </c>
      <c r="B32" s="221" t="s">
        <v>731</v>
      </c>
      <c r="C32" s="173" t="s">
        <v>1630</v>
      </c>
      <c r="D32" s="176" t="s">
        <v>732</v>
      </c>
      <c r="E32" s="179" t="s">
        <v>733</v>
      </c>
      <c r="F32" s="205" t="s">
        <v>734</v>
      </c>
      <c r="G32" s="185" t="s">
        <v>731</v>
      </c>
      <c r="H32" s="188">
        <v>45057</v>
      </c>
      <c r="I32" s="188">
        <v>46077</v>
      </c>
      <c r="J32" s="191" t="s">
        <v>16</v>
      </c>
      <c r="K32" s="188"/>
      <c r="L32" s="191"/>
      <c r="M32" s="179" t="s">
        <v>733</v>
      </c>
      <c r="N32" s="205" t="s">
        <v>734</v>
      </c>
      <c r="O32" s="194" t="s">
        <v>18</v>
      </c>
      <c r="P32" s="158" t="s">
        <v>19</v>
      </c>
      <c r="Q32" s="32" t="s">
        <v>20</v>
      </c>
      <c r="R32" s="33" t="s">
        <v>21</v>
      </c>
      <c r="S32" s="161" t="s">
        <v>735</v>
      </c>
      <c r="T32" s="161"/>
    </row>
    <row r="33" spans="1:20" ht="15" customHeight="1" thickBot="1" x14ac:dyDescent="0.3">
      <c r="A33" s="168"/>
      <c r="B33" s="222"/>
      <c r="C33" s="174"/>
      <c r="D33" s="177"/>
      <c r="E33" s="180"/>
      <c r="F33" s="204"/>
      <c r="G33" s="186"/>
      <c r="H33" s="189"/>
      <c r="I33" s="189"/>
      <c r="J33" s="192"/>
      <c r="K33" s="189"/>
      <c r="L33" s="192"/>
      <c r="M33" s="180"/>
      <c r="N33" s="204"/>
      <c r="O33" s="196"/>
      <c r="P33" s="160"/>
      <c r="Q33" s="73" t="s">
        <v>29</v>
      </c>
      <c r="R33" s="42" t="s">
        <v>28</v>
      </c>
      <c r="S33" s="163"/>
      <c r="T33" s="163"/>
    </row>
    <row r="34" spans="1:20" ht="28.35" customHeight="1" x14ac:dyDescent="0.25">
      <c r="A34" s="168"/>
      <c r="B34" s="222"/>
      <c r="C34" s="174"/>
      <c r="D34" s="177"/>
      <c r="E34" s="180"/>
      <c r="F34" s="204"/>
      <c r="G34" s="186"/>
      <c r="H34" s="189"/>
      <c r="I34" s="189"/>
      <c r="J34" s="192"/>
      <c r="K34" s="189"/>
      <c r="L34" s="192"/>
      <c r="M34" s="180"/>
      <c r="N34" s="204"/>
      <c r="O34" s="194" t="s">
        <v>39</v>
      </c>
      <c r="P34" s="158" t="s">
        <v>40</v>
      </c>
      <c r="Q34" s="32" t="s">
        <v>41</v>
      </c>
      <c r="R34" s="33" t="s">
        <v>42</v>
      </c>
      <c r="S34" s="161" t="s">
        <v>735</v>
      </c>
      <c r="T34" s="161"/>
    </row>
    <row r="35" spans="1:20" ht="41.4" x14ac:dyDescent="0.25">
      <c r="A35" s="168"/>
      <c r="B35" s="222"/>
      <c r="C35" s="174"/>
      <c r="D35" s="177"/>
      <c r="E35" s="180"/>
      <c r="F35" s="204"/>
      <c r="G35" s="186"/>
      <c r="H35" s="189"/>
      <c r="I35" s="189"/>
      <c r="J35" s="192"/>
      <c r="K35" s="189"/>
      <c r="L35" s="192"/>
      <c r="M35" s="180"/>
      <c r="N35" s="204"/>
      <c r="O35" s="195"/>
      <c r="P35" s="159"/>
      <c r="Q35" s="39" t="s">
        <v>44</v>
      </c>
      <c r="R35" s="40" t="s">
        <v>45</v>
      </c>
      <c r="S35" s="162"/>
      <c r="T35" s="162"/>
    </row>
    <row r="36" spans="1:20" ht="15" customHeight="1" thickBot="1" x14ac:dyDescent="0.3">
      <c r="A36" s="169"/>
      <c r="B36" s="223"/>
      <c r="C36" s="175"/>
      <c r="D36" s="178"/>
      <c r="E36" s="181"/>
      <c r="F36" s="206"/>
      <c r="G36" s="187"/>
      <c r="H36" s="190"/>
      <c r="I36" s="190"/>
      <c r="J36" s="193"/>
      <c r="K36" s="190"/>
      <c r="L36" s="193"/>
      <c r="M36" s="181"/>
      <c r="N36" s="206"/>
      <c r="O36" s="196"/>
      <c r="P36" s="160"/>
      <c r="Q36" s="44" t="s">
        <v>59</v>
      </c>
      <c r="R36" s="45" t="s">
        <v>60</v>
      </c>
      <c r="S36" s="163"/>
      <c r="T36" s="163"/>
    </row>
    <row r="37" spans="1:20" s="35" customFormat="1" ht="55.8" thickBot="1" x14ac:dyDescent="0.35">
      <c r="A37" s="74">
        <f>+A32+1</f>
        <v>9</v>
      </c>
      <c r="B37" s="110" t="s">
        <v>1480</v>
      </c>
      <c r="C37" s="114"/>
      <c r="D37" s="75" t="s">
        <v>1481</v>
      </c>
      <c r="E37" s="76" t="s">
        <v>1482</v>
      </c>
      <c r="F37" s="94" t="s">
        <v>1483</v>
      </c>
      <c r="G37" s="77" t="s">
        <v>1484</v>
      </c>
      <c r="H37" s="79">
        <v>45316</v>
      </c>
      <c r="I37" s="79">
        <v>46077</v>
      </c>
      <c r="J37" s="78" t="s">
        <v>730</v>
      </c>
      <c r="K37" s="79"/>
      <c r="L37" s="78"/>
      <c r="M37" s="76" t="s">
        <v>1486</v>
      </c>
      <c r="N37" s="94" t="s">
        <v>1485</v>
      </c>
      <c r="O37" s="52" t="s">
        <v>74</v>
      </c>
      <c r="P37" s="70" t="s">
        <v>75</v>
      </c>
      <c r="Q37" s="54" t="s">
        <v>79</v>
      </c>
      <c r="R37" s="55" t="s">
        <v>80</v>
      </c>
      <c r="S37" s="56" t="s">
        <v>699</v>
      </c>
      <c r="T37" s="68"/>
    </row>
    <row r="38" spans="1:20" s="35" customFormat="1" ht="27.6" customHeight="1" x14ac:dyDescent="0.3">
      <c r="A38" s="167">
        <f>+A37+1</f>
        <v>10</v>
      </c>
      <c r="B38" s="221" t="s">
        <v>741</v>
      </c>
      <c r="C38" s="173" t="s">
        <v>1628</v>
      </c>
      <c r="D38" s="176" t="s">
        <v>742</v>
      </c>
      <c r="E38" s="179" t="s">
        <v>745</v>
      </c>
      <c r="F38" s="203" t="s">
        <v>743</v>
      </c>
      <c r="G38" s="185" t="s">
        <v>744</v>
      </c>
      <c r="H38" s="188">
        <v>45057</v>
      </c>
      <c r="I38" s="188">
        <v>46077</v>
      </c>
      <c r="J38" s="191" t="s">
        <v>16</v>
      </c>
      <c r="K38" s="188"/>
      <c r="L38" s="191"/>
      <c r="M38" s="179" t="s">
        <v>745</v>
      </c>
      <c r="N38" s="205" t="s">
        <v>743</v>
      </c>
      <c r="O38" s="194" t="s">
        <v>39</v>
      </c>
      <c r="P38" s="158" t="s">
        <v>40</v>
      </c>
      <c r="Q38" s="32" t="s">
        <v>41</v>
      </c>
      <c r="R38" s="33" t="s">
        <v>42</v>
      </c>
      <c r="S38" s="161" t="s">
        <v>712</v>
      </c>
      <c r="T38" s="161"/>
    </row>
    <row r="39" spans="1:20" ht="41.4" x14ac:dyDescent="0.25">
      <c r="A39" s="168"/>
      <c r="B39" s="222"/>
      <c r="C39" s="174"/>
      <c r="D39" s="177"/>
      <c r="E39" s="180"/>
      <c r="F39" s="204"/>
      <c r="G39" s="186"/>
      <c r="H39" s="189"/>
      <c r="I39" s="189"/>
      <c r="J39" s="192"/>
      <c r="K39" s="189"/>
      <c r="L39" s="192"/>
      <c r="M39" s="180"/>
      <c r="N39" s="204"/>
      <c r="O39" s="195"/>
      <c r="P39" s="159"/>
      <c r="Q39" s="39" t="s">
        <v>44</v>
      </c>
      <c r="R39" s="40" t="s">
        <v>45</v>
      </c>
      <c r="S39" s="162"/>
      <c r="T39" s="162"/>
    </row>
    <row r="40" spans="1:20" ht="14.4" thickBot="1" x14ac:dyDescent="0.3">
      <c r="A40" s="169"/>
      <c r="B40" s="223"/>
      <c r="C40" s="175"/>
      <c r="D40" s="178"/>
      <c r="E40" s="181"/>
      <c r="F40" s="206"/>
      <c r="G40" s="187"/>
      <c r="H40" s="190"/>
      <c r="I40" s="190"/>
      <c r="J40" s="193"/>
      <c r="K40" s="190"/>
      <c r="L40" s="193"/>
      <c r="M40" s="181"/>
      <c r="N40" s="206"/>
      <c r="O40" s="196"/>
      <c r="P40" s="160"/>
      <c r="Q40" s="39" t="s">
        <v>59</v>
      </c>
      <c r="R40" s="40" t="s">
        <v>60</v>
      </c>
      <c r="S40" s="163"/>
      <c r="T40" s="163"/>
    </row>
    <row r="41" spans="1:20" s="35" customFormat="1" ht="55.8" thickBot="1" x14ac:dyDescent="0.35">
      <c r="A41" s="74">
        <f>+A38+1</f>
        <v>11</v>
      </c>
      <c r="B41" s="110" t="s">
        <v>1552</v>
      </c>
      <c r="C41" s="114" t="s">
        <v>1630</v>
      </c>
      <c r="D41" s="75" t="s">
        <v>1639</v>
      </c>
      <c r="E41" s="76" t="s">
        <v>1554</v>
      </c>
      <c r="F41" s="13" t="s">
        <v>1553</v>
      </c>
      <c r="G41" s="77" t="s">
        <v>1552</v>
      </c>
      <c r="H41" s="79">
        <v>45373</v>
      </c>
      <c r="I41" s="79">
        <v>46078</v>
      </c>
      <c r="J41" s="78" t="s">
        <v>730</v>
      </c>
      <c r="K41" s="79"/>
      <c r="L41" s="78"/>
      <c r="M41" s="76" t="s">
        <v>1554</v>
      </c>
      <c r="N41" s="13" t="s">
        <v>1553</v>
      </c>
      <c r="O41" s="52" t="s">
        <v>74</v>
      </c>
      <c r="P41" s="70" t="s">
        <v>75</v>
      </c>
      <c r="Q41" s="54" t="s">
        <v>79</v>
      </c>
      <c r="R41" s="55" t="s">
        <v>80</v>
      </c>
      <c r="S41" s="56" t="s">
        <v>1551</v>
      </c>
      <c r="T41" s="68"/>
    </row>
    <row r="42" spans="1:20" s="35" customFormat="1" ht="55.8" thickBot="1" x14ac:dyDescent="0.35">
      <c r="A42" s="74">
        <f>+A41+1</f>
        <v>12</v>
      </c>
      <c r="B42" s="110" t="s">
        <v>905</v>
      </c>
      <c r="C42" s="114" t="s">
        <v>1628</v>
      </c>
      <c r="D42" s="75" t="s">
        <v>977</v>
      </c>
      <c r="E42" s="76" t="s">
        <v>978</v>
      </c>
      <c r="F42" s="94" t="s">
        <v>979</v>
      </c>
      <c r="G42" s="77" t="s">
        <v>906</v>
      </c>
      <c r="H42" s="79">
        <v>45076</v>
      </c>
      <c r="I42" s="79">
        <v>46078</v>
      </c>
      <c r="J42" s="78" t="s">
        <v>730</v>
      </c>
      <c r="K42" s="79"/>
      <c r="L42" s="78"/>
      <c r="M42" s="85" t="s">
        <v>978</v>
      </c>
      <c r="N42" s="93" t="s">
        <v>1013</v>
      </c>
      <c r="O42" s="52" t="s">
        <v>74</v>
      </c>
      <c r="P42" s="70" t="s">
        <v>75</v>
      </c>
      <c r="Q42" s="54" t="s">
        <v>79</v>
      </c>
      <c r="R42" s="55" t="s">
        <v>80</v>
      </c>
      <c r="S42" s="56" t="s">
        <v>699</v>
      </c>
      <c r="T42" s="68"/>
    </row>
    <row r="43" spans="1:20" s="35" customFormat="1" ht="55.8" thickBot="1" x14ac:dyDescent="0.35">
      <c r="A43" s="74">
        <f>+A42+1</f>
        <v>13</v>
      </c>
      <c r="B43" s="110" t="s">
        <v>1035</v>
      </c>
      <c r="C43" s="114" t="s">
        <v>1628</v>
      </c>
      <c r="D43" s="75" t="s">
        <v>983</v>
      </c>
      <c r="E43" s="76" t="s">
        <v>984</v>
      </c>
      <c r="F43" s="94" t="s">
        <v>985</v>
      </c>
      <c r="G43" s="77" t="s">
        <v>908</v>
      </c>
      <c r="H43" s="79">
        <v>45076</v>
      </c>
      <c r="I43" s="79">
        <v>46078</v>
      </c>
      <c r="J43" s="78" t="s">
        <v>730</v>
      </c>
      <c r="K43" s="79"/>
      <c r="L43" s="78"/>
      <c r="M43" s="76" t="s">
        <v>984</v>
      </c>
      <c r="N43" s="93" t="s">
        <v>985</v>
      </c>
      <c r="O43" s="52" t="s">
        <v>74</v>
      </c>
      <c r="P43" s="70" t="s">
        <v>75</v>
      </c>
      <c r="Q43" s="54" t="s">
        <v>79</v>
      </c>
      <c r="R43" s="55" t="s">
        <v>80</v>
      </c>
      <c r="S43" s="56" t="s">
        <v>699</v>
      </c>
      <c r="T43" s="68"/>
    </row>
    <row r="44" spans="1:20" s="35" customFormat="1" ht="55.8" thickBot="1" x14ac:dyDescent="0.35">
      <c r="A44" s="74">
        <f>+A43+1</f>
        <v>14</v>
      </c>
      <c r="B44" s="110" t="s">
        <v>914</v>
      </c>
      <c r="C44" s="114" t="s">
        <v>1628</v>
      </c>
      <c r="D44" s="75" t="s">
        <v>994</v>
      </c>
      <c r="E44" s="76" t="s">
        <v>995</v>
      </c>
      <c r="F44" s="94" t="s">
        <v>996</v>
      </c>
      <c r="G44" s="77" t="s">
        <v>915</v>
      </c>
      <c r="H44" s="79">
        <v>45077</v>
      </c>
      <c r="I44" s="79">
        <v>46078</v>
      </c>
      <c r="J44" s="78" t="s">
        <v>730</v>
      </c>
      <c r="K44" s="79"/>
      <c r="L44" s="78"/>
      <c r="M44" s="76" t="s">
        <v>995</v>
      </c>
      <c r="N44" s="93" t="s">
        <v>996</v>
      </c>
      <c r="O44" s="52" t="s">
        <v>74</v>
      </c>
      <c r="P44" s="70" t="s">
        <v>75</v>
      </c>
      <c r="Q44" s="54" t="s">
        <v>79</v>
      </c>
      <c r="R44" s="55" t="s">
        <v>80</v>
      </c>
      <c r="S44" s="56" t="s">
        <v>699</v>
      </c>
      <c r="T44" s="68"/>
    </row>
    <row r="45" spans="1:20" s="35" customFormat="1" ht="13.8" customHeight="1" x14ac:dyDescent="0.3">
      <c r="A45" s="167">
        <f>+A44+1</f>
        <v>15</v>
      </c>
      <c r="B45" s="221" t="s">
        <v>1497</v>
      </c>
      <c r="C45" s="173" t="s">
        <v>1628</v>
      </c>
      <c r="D45" s="176" t="s">
        <v>1498</v>
      </c>
      <c r="E45" s="179" t="s">
        <v>1499</v>
      </c>
      <c r="F45" s="203" t="s">
        <v>1501</v>
      </c>
      <c r="G45" s="185" t="s">
        <v>1500</v>
      </c>
      <c r="H45" s="188">
        <v>45316</v>
      </c>
      <c r="I45" s="188">
        <v>46086</v>
      </c>
      <c r="J45" s="191" t="s">
        <v>16</v>
      </c>
      <c r="K45" s="188"/>
      <c r="L45" s="191"/>
      <c r="M45" s="179" t="s">
        <v>1499</v>
      </c>
      <c r="N45" s="205" t="s">
        <v>1501</v>
      </c>
      <c r="O45" s="194" t="s">
        <v>18</v>
      </c>
      <c r="P45" s="158" t="s">
        <v>19</v>
      </c>
      <c r="Q45" s="32" t="s">
        <v>20</v>
      </c>
      <c r="R45" s="33" t="s">
        <v>21</v>
      </c>
      <c r="S45" s="161" t="s">
        <v>1502</v>
      </c>
      <c r="T45" s="161"/>
    </row>
    <row r="46" spans="1:20" ht="13.8" customHeight="1" x14ac:dyDescent="0.25">
      <c r="A46" s="168"/>
      <c r="B46" s="222"/>
      <c r="C46" s="174"/>
      <c r="D46" s="177"/>
      <c r="E46" s="180"/>
      <c r="F46" s="204"/>
      <c r="G46" s="186"/>
      <c r="H46" s="189"/>
      <c r="I46" s="189"/>
      <c r="J46" s="192"/>
      <c r="K46" s="189"/>
      <c r="L46" s="192"/>
      <c r="M46" s="180"/>
      <c r="N46" s="204"/>
      <c r="O46" s="195"/>
      <c r="P46" s="159"/>
      <c r="Q46" s="39" t="s">
        <v>23</v>
      </c>
      <c r="R46" s="40" t="s">
        <v>1895</v>
      </c>
      <c r="S46" s="162"/>
      <c r="T46" s="162"/>
    </row>
    <row r="47" spans="1:20" ht="13.8" customHeight="1" x14ac:dyDescent="0.25">
      <c r="A47" s="168"/>
      <c r="B47" s="222"/>
      <c r="C47" s="174"/>
      <c r="D47" s="177"/>
      <c r="E47" s="180"/>
      <c r="F47" s="204"/>
      <c r="G47" s="186"/>
      <c r="H47" s="189"/>
      <c r="I47" s="189"/>
      <c r="J47" s="192"/>
      <c r="K47" s="189"/>
      <c r="L47" s="192"/>
      <c r="M47" s="180"/>
      <c r="N47" s="204"/>
      <c r="O47" s="195"/>
      <c r="P47" s="159"/>
      <c r="Q47" s="39" t="s">
        <v>27</v>
      </c>
      <c r="R47" s="40" t="s">
        <v>26</v>
      </c>
      <c r="S47" s="162"/>
      <c r="T47" s="162"/>
    </row>
    <row r="48" spans="1:20" ht="13.8" customHeight="1" x14ac:dyDescent="0.25">
      <c r="A48" s="168"/>
      <c r="B48" s="222"/>
      <c r="C48" s="174"/>
      <c r="D48" s="177"/>
      <c r="E48" s="180"/>
      <c r="F48" s="204"/>
      <c r="G48" s="186"/>
      <c r="H48" s="189"/>
      <c r="I48" s="189"/>
      <c r="J48" s="192"/>
      <c r="K48" s="189"/>
      <c r="L48" s="192"/>
      <c r="M48" s="180"/>
      <c r="N48" s="204"/>
      <c r="O48" s="195"/>
      <c r="P48" s="159"/>
      <c r="Q48" s="39" t="s">
        <v>29</v>
      </c>
      <c r="R48" s="42" t="s">
        <v>28</v>
      </c>
      <c r="S48" s="162"/>
      <c r="T48" s="162"/>
    </row>
    <row r="49" spans="1:20" ht="69" x14ac:dyDescent="0.25">
      <c r="A49" s="168"/>
      <c r="B49" s="222"/>
      <c r="C49" s="174"/>
      <c r="D49" s="177"/>
      <c r="E49" s="180"/>
      <c r="F49" s="204"/>
      <c r="G49" s="186"/>
      <c r="H49" s="189"/>
      <c r="I49" s="189"/>
      <c r="J49" s="192"/>
      <c r="K49" s="189"/>
      <c r="L49" s="192"/>
      <c r="M49" s="180"/>
      <c r="N49" s="204"/>
      <c r="O49" s="195"/>
      <c r="P49" s="159"/>
      <c r="Q49" s="39" t="s">
        <v>31</v>
      </c>
      <c r="R49" s="42" t="s">
        <v>30</v>
      </c>
      <c r="S49" s="162"/>
      <c r="T49" s="162"/>
    </row>
    <row r="50" spans="1:20" ht="14.55" customHeight="1" x14ac:dyDescent="0.25">
      <c r="A50" s="168"/>
      <c r="B50" s="222"/>
      <c r="C50" s="174"/>
      <c r="D50" s="177"/>
      <c r="E50" s="180"/>
      <c r="F50" s="204"/>
      <c r="G50" s="186"/>
      <c r="H50" s="189"/>
      <c r="I50" s="189"/>
      <c r="J50" s="192"/>
      <c r="K50" s="189"/>
      <c r="L50" s="192"/>
      <c r="M50" s="180"/>
      <c r="N50" s="204"/>
      <c r="O50" s="195"/>
      <c r="P50" s="159"/>
      <c r="Q50" s="39" t="s">
        <v>33</v>
      </c>
      <c r="R50" s="40" t="s">
        <v>32</v>
      </c>
      <c r="S50" s="162"/>
      <c r="T50" s="162"/>
    </row>
    <row r="51" spans="1:20" ht="13.8" customHeight="1" x14ac:dyDescent="0.25">
      <c r="A51" s="168"/>
      <c r="B51" s="222"/>
      <c r="C51" s="174"/>
      <c r="D51" s="177"/>
      <c r="E51" s="180"/>
      <c r="F51" s="204"/>
      <c r="G51" s="186"/>
      <c r="H51" s="189"/>
      <c r="I51" s="189"/>
      <c r="J51" s="192"/>
      <c r="K51" s="189"/>
      <c r="L51" s="192"/>
      <c r="M51" s="180"/>
      <c r="N51" s="204"/>
      <c r="O51" s="195"/>
      <c r="P51" s="159"/>
      <c r="Q51" s="39" t="s">
        <v>35</v>
      </c>
      <c r="R51" s="40" t="s">
        <v>34</v>
      </c>
      <c r="S51" s="162"/>
      <c r="T51" s="162"/>
    </row>
    <row r="52" spans="1:20" ht="13.8" customHeight="1" x14ac:dyDescent="0.25">
      <c r="A52" s="168"/>
      <c r="B52" s="222"/>
      <c r="C52" s="174"/>
      <c r="D52" s="177"/>
      <c r="E52" s="180"/>
      <c r="F52" s="204"/>
      <c r="G52" s="186"/>
      <c r="H52" s="189"/>
      <c r="I52" s="189"/>
      <c r="J52" s="192"/>
      <c r="K52" s="189"/>
      <c r="L52" s="192"/>
      <c r="M52" s="180"/>
      <c r="N52" s="204"/>
      <c r="O52" s="195"/>
      <c r="P52" s="159"/>
      <c r="Q52" s="39" t="s">
        <v>37</v>
      </c>
      <c r="R52" s="40" t="s">
        <v>36</v>
      </c>
      <c r="S52" s="162"/>
      <c r="T52" s="162"/>
    </row>
    <row r="53" spans="1:20" ht="14.55" customHeight="1" thickBot="1" x14ac:dyDescent="0.3">
      <c r="A53" s="169"/>
      <c r="B53" s="223"/>
      <c r="C53" s="175"/>
      <c r="D53" s="178"/>
      <c r="E53" s="181"/>
      <c r="F53" s="206"/>
      <c r="G53" s="187"/>
      <c r="H53" s="190"/>
      <c r="I53" s="190"/>
      <c r="J53" s="193"/>
      <c r="K53" s="190"/>
      <c r="L53" s="193"/>
      <c r="M53" s="181"/>
      <c r="N53" s="206"/>
      <c r="O53" s="196"/>
      <c r="P53" s="160"/>
      <c r="Q53" s="44" t="s">
        <v>1877</v>
      </c>
      <c r="R53" s="45" t="s">
        <v>38</v>
      </c>
      <c r="S53" s="163"/>
      <c r="T53" s="163"/>
    </row>
    <row r="54" spans="1:20" s="35" customFormat="1" ht="14.1" customHeight="1" x14ac:dyDescent="0.3">
      <c r="A54" s="167">
        <f>+A45+1</f>
        <v>16</v>
      </c>
      <c r="B54" s="226" t="s">
        <v>11</v>
      </c>
      <c r="C54" s="200"/>
      <c r="D54" s="176" t="s">
        <v>12</v>
      </c>
      <c r="E54" s="240" t="s">
        <v>13</v>
      </c>
      <c r="F54" s="276" t="s">
        <v>14</v>
      </c>
      <c r="G54" s="228" t="s">
        <v>163</v>
      </c>
      <c r="H54" s="188">
        <v>45022</v>
      </c>
      <c r="I54" s="188">
        <v>46101</v>
      </c>
      <c r="J54" s="191" t="s">
        <v>16</v>
      </c>
      <c r="K54" s="188"/>
      <c r="L54" s="191"/>
      <c r="M54" s="179" t="s">
        <v>1355</v>
      </c>
      <c r="N54" s="205" t="s">
        <v>164</v>
      </c>
      <c r="O54" s="194" t="s">
        <v>18</v>
      </c>
      <c r="P54" s="158" t="s">
        <v>19</v>
      </c>
      <c r="Q54" s="32" t="s">
        <v>20</v>
      </c>
      <c r="R54" s="33" t="s">
        <v>21</v>
      </c>
      <c r="S54" s="161" t="s">
        <v>22</v>
      </c>
      <c r="T54" s="161"/>
    </row>
    <row r="55" spans="1:20" ht="13.8" customHeight="1" x14ac:dyDescent="0.25">
      <c r="A55" s="168"/>
      <c r="B55" s="222"/>
      <c r="C55" s="201"/>
      <c r="D55" s="177"/>
      <c r="E55" s="241"/>
      <c r="F55" s="238"/>
      <c r="G55" s="186"/>
      <c r="H55" s="189"/>
      <c r="I55" s="189"/>
      <c r="J55" s="192"/>
      <c r="K55" s="189"/>
      <c r="L55" s="192"/>
      <c r="M55" s="180"/>
      <c r="N55" s="204"/>
      <c r="O55" s="195"/>
      <c r="P55" s="159"/>
      <c r="Q55" s="39" t="s">
        <v>23</v>
      </c>
      <c r="R55" s="40" t="s">
        <v>1895</v>
      </c>
      <c r="S55" s="162"/>
      <c r="T55" s="162"/>
    </row>
    <row r="56" spans="1:20" ht="13.8" customHeight="1" x14ac:dyDescent="0.25">
      <c r="A56" s="168"/>
      <c r="B56" s="222"/>
      <c r="C56" s="201"/>
      <c r="D56" s="177"/>
      <c r="E56" s="241"/>
      <c r="F56" s="238"/>
      <c r="G56" s="186"/>
      <c r="H56" s="189"/>
      <c r="I56" s="189"/>
      <c r="J56" s="192"/>
      <c r="K56" s="189"/>
      <c r="L56" s="192"/>
      <c r="M56" s="180"/>
      <c r="N56" s="204"/>
      <c r="O56" s="195"/>
      <c r="P56" s="159"/>
      <c r="Q56" s="39" t="s">
        <v>27</v>
      </c>
      <c r="R56" s="40" t="s">
        <v>26</v>
      </c>
      <c r="S56" s="162"/>
      <c r="T56" s="162"/>
    </row>
    <row r="57" spans="1:20" ht="13.8" customHeight="1" x14ac:dyDescent="0.25">
      <c r="A57" s="168"/>
      <c r="B57" s="222"/>
      <c r="C57" s="201"/>
      <c r="D57" s="177"/>
      <c r="E57" s="241"/>
      <c r="F57" s="238"/>
      <c r="G57" s="186"/>
      <c r="H57" s="189"/>
      <c r="I57" s="189"/>
      <c r="J57" s="192"/>
      <c r="K57" s="189"/>
      <c r="L57" s="192"/>
      <c r="M57" s="180"/>
      <c r="N57" s="204"/>
      <c r="O57" s="195"/>
      <c r="P57" s="159"/>
      <c r="Q57" s="39" t="s">
        <v>29</v>
      </c>
      <c r="R57" s="42" t="s">
        <v>28</v>
      </c>
      <c r="S57" s="162"/>
      <c r="T57" s="162"/>
    </row>
    <row r="58" spans="1:20" ht="69" x14ac:dyDescent="0.25">
      <c r="A58" s="168"/>
      <c r="B58" s="222"/>
      <c r="C58" s="201"/>
      <c r="D58" s="177"/>
      <c r="E58" s="241"/>
      <c r="F58" s="238"/>
      <c r="G58" s="186"/>
      <c r="H58" s="189"/>
      <c r="I58" s="189"/>
      <c r="J58" s="192"/>
      <c r="K58" s="189"/>
      <c r="L58" s="192"/>
      <c r="M58" s="180"/>
      <c r="N58" s="204"/>
      <c r="O58" s="195"/>
      <c r="P58" s="159"/>
      <c r="Q58" s="39" t="s">
        <v>31</v>
      </c>
      <c r="R58" s="42" t="s">
        <v>30</v>
      </c>
      <c r="S58" s="162"/>
      <c r="T58" s="162"/>
    </row>
    <row r="59" spans="1:20" ht="13.8" customHeight="1" x14ac:dyDescent="0.25">
      <c r="A59" s="168"/>
      <c r="B59" s="222"/>
      <c r="C59" s="201"/>
      <c r="D59" s="177"/>
      <c r="E59" s="241"/>
      <c r="F59" s="238"/>
      <c r="G59" s="186"/>
      <c r="H59" s="189"/>
      <c r="I59" s="189"/>
      <c r="J59" s="192"/>
      <c r="K59" s="189"/>
      <c r="L59" s="192"/>
      <c r="M59" s="180"/>
      <c r="N59" s="204"/>
      <c r="O59" s="195"/>
      <c r="P59" s="159"/>
      <c r="Q59" s="39" t="s">
        <v>33</v>
      </c>
      <c r="R59" s="40" t="s">
        <v>32</v>
      </c>
      <c r="S59" s="162"/>
      <c r="T59" s="162"/>
    </row>
    <row r="60" spans="1:20" ht="13.8" customHeight="1" x14ac:dyDescent="0.25">
      <c r="A60" s="168"/>
      <c r="B60" s="222"/>
      <c r="C60" s="201"/>
      <c r="D60" s="177"/>
      <c r="E60" s="241"/>
      <c r="F60" s="238"/>
      <c r="G60" s="186"/>
      <c r="H60" s="189"/>
      <c r="I60" s="189"/>
      <c r="J60" s="192"/>
      <c r="K60" s="189"/>
      <c r="L60" s="192"/>
      <c r="M60" s="180"/>
      <c r="N60" s="204"/>
      <c r="O60" s="195"/>
      <c r="P60" s="159"/>
      <c r="Q60" s="39" t="s">
        <v>35</v>
      </c>
      <c r="R60" s="40" t="s">
        <v>34</v>
      </c>
      <c r="S60" s="162"/>
      <c r="T60" s="162"/>
    </row>
    <row r="61" spans="1:20" ht="13.8" customHeight="1" x14ac:dyDescent="0.25">
      <c r="A61" s="168"/>
      <c r="B61" s="222"/>
      <c r="C61" s="201"/>
      <c r="D61" s="177"/>
      <c r="E61" s="241"/>
      <c r="F61" s="238"/>
      <c r="G61" s="186"/>
      <c r="H61" s="189"/>
      <c r="I61" s="189"/>
      <c r="J61" s="192"/>
      <c r="K61" s="189"/>
      <c r="L61" s="192"/>
      <c r="M61" s="180"/>
      <c r="N61" s="204"/>
      <c r="O61" s="195"/>
      <c r="P61" s="159"/>
      <c r="Q61" s="39" t="s">
        <v>37</v>
      </c>
      <c r="R61" s="40" t="s">
        <v>36</v>
      </c>
      <c r="S61" s="162"/>
      <c r="T61" s="162"/>
    </row>
    <row r="62" spans="1:20" ht="14.55" customHeight="1" thickBot="1" x14ac:dyDescent="0.3">
      <c r="A62" s="169"/>
      <c r="B62" s="223"/>
      <c r="C62" s="202"/>
      <c r="D62" s="178"/>
      <c r="E62" s="242"/>
      <c r="F62" s="239"/>
      <c r="G62" s="187"/>
      <c r="H62" s="190"/>
      <c r="I62" s="190"/>
      <c r="J62" s="193"/>
      <c r="K62" s="190"/>
      <c r="L62" s="193"/>
      <c r="M62" s="181"/>
      <c r="N62" s="206"/>
      <c r="O62" s="196"/>
      <c r="P62" s="160"/>
      <c r="Q62" s="44" t="s">
        <v>1877</v>
      </c>
      <c r="R62" s="45" t="s">
        <v>38</v>
      </c>
      <c r="S62" s="163"/>
      <c r="T62" s="163"/>
    </row>
    <row r="63" spans="1:20" s="35" customFormat="1" ht="14.1" customHeight="1" x14ac:dyDescent="0.3">
      <c r="A63" s="167">
        <f>+A54+1</f>
        <v>17</v>
      </c>
      <c r="B63" s="226" t="s">
        <v>11</v>
      </c>
      <c r="C63" s="173"/>
      <c r="D63" s="176" t="s">
        <v>12</v>
      </c>
      <c r="E63" s="240" t="s">
        <v>13</v>
      </c>
      <c r="F63" s="276" t="s">
        <v>14</v>
      </c>
      <c r="G63" s="228" t="s">
        <v>1860</v>
      </c>
      <c r="H63" s="188">
        <v>46028</v>
      </c>
      <c r="I63" s="188">
        <v>46101</v>
      </c>
      <c r="J63" s="234" t="s">
        <v>730</v>
      </c>
      <c r="K63" s="188"/>
      <c r="L63" s="234"/>
      <c r="M63" s="179" t="s">
        <v>1861</v>
      </c>
      <c r="N63" s="203" t="s">
        <v>1862</v>
      </c>
      <c r="O63" s="194" t="s">
        <v>74</v>
      </c>
      <c r="P63" s="158" t="s">
        <v>75</v>
      </c>
      <c r="Q63" s="32" t="s">
        <v>76</v>
      </c>
      <c r="R63" s="33" t="s">
        <v>77</v>
      </c>
      <c r="S63" s="161" t="s">
        <v>78</v>
      </c>
      <c r="T63" s="161"/>
    </row>
    <row r="64" spans="1:20" ht="27.6" x14ac:dyDescent="0.25">
      <c r="A64" s="168"/>
      <c r="B64" s="222"/>
      <c r="C64" s="174"/>
      <c r="D64" s="177"/>
      <c r="E64" s="241"/>
      <c r="F64" s="238"/>
      <c r="G64" s="186"/>
      <c r="H64" s="189"/>
      <c r="I64" s="189"/>
      <c r="J64" s="235"/>
      <c r="K64" s="189"/>
      <c r="L64" s="235"/>
      <c r="M64" s="180"/>
      <c r="N64" s="204"/>
      <c r="O64" s="195"/>
      <c r="P64" s="159"/>
      <c r="Q64" s="39" t="s">
        <v>79</v>
      </c>
      <c r="R64" s="40" t="s">
        <v>80</v>
      </c>
      <c r="S64" s="162"/>
      <c r="T64" s="162"/>
    </row>
    <row r="65" spans="1:20" ht="14.55" customHeight="1" x14ac:dyDescent="0.25">
      <c r="A65" s="168"/>
      <c r="B65" s="222"/>
      <c r="C65" s="174"/>
      <c r="D65" s="177"/>
      <c r="E65" s="241"/>
      <c r="F65" s="238"/>
      <c r="G65" s="186"/>
      <c r="H65" s="189"/>
      <c r="I65" s="189"/>
      <c r="J65" s="235"/>
      <c r="K65" s="189"/>
      <c r="L65" s="235"/>
      <c r="M65" s="180"/>
      <c r="N65" s="204"/>
      <c r="O65" s="195"/>
      <c r="P65" s="159"/>
      <c r="Q65" s="39" t="s">
        <v>81</v>
      </c>
      <c r="R65" s="40" t="s">
        <v>82</v>
      </c>
      <c r="S65" s="162"/>
      <c r="T65" s="162"/>
    </row>
    <row r="66" spans="1:20" ht="27.6" x14ac:dyDescent="0.25">
      <c r="A66" s="168"/>
      <c r="B66" s="222"/>
      <c r="C66" s="174"/>
      <c r="D66" s="177"/>
      <c r="E66" s="241"/>
      <c r="F66" s="238"/>
      <c r="G66" s="186"/>
      <c r="H66" s="189"/>
      <c r="I66" s="189"/>
      <c r="J66" s="235"/>
      <c r="K66" s="189"/>
      <c r="L66" s="235"/>
      <c r="M66" s="180"/>
      <c r="N66" s="204"/>
      <c r="O66" s="195"/>
      <c r="P66" s="159"/>
      <c r="Q66" s="39" t="s">
        <v>83</v>
      </c>
      <c r="R66" s="40" t="s">
        <v>84</v>
      </c>
      <c r="S66" s="162"/>
      <c r="T66" s="162"/>
    </row>
    <row r="67" spans="1:20" ht="14.55" customHeight="1" x14ac:dyDescent="0.25">
      <c r="A67" s="168"/>
      <c r="B67" s="222"/>
      <c r="C67" s="174"/>
      <c r="D67" s="177"/>
      <c r="E67" s="241"/>
      <c r="F67" s="238"/>
      <c r="G67" s="186"/>
      <c r="H67" s="189"/>
      <c r="I67" s="189"/>
      <c r="J67" s="235"/>
      <c r="K67" s="189"/>
      <c r="L67" s="235"/>
      <c r="M67" s="180"/>
      <c r="N67" s="204"/>
      <c r="O67" s="195"/>
      <c r="P67" s="159"/>
      <c r="Q67" s="39" t="s">
        <v>85</v>
      </c>
      <c r="R67" s="40" t="s">
        <v>86</v>
      </c>
      <c r="S67" s="162"/>
      <c r="T67" s="162"/>
    </row>
    <row r="68" spans="1:20" ht="14.55" customHeight="1" x14ac:dyDescent="0.25">
      <c r="A68" s="168"/>
      <c r="B68" s="222"/>
      <c r="C68" s="174"/>
      <c r="D68" s="177"/>
      <c r="E68" s="241"/>
      <c r="F68" s="238"/>
      <c r="G68" s="186"/>
      <c r="H68" s="189"/>
      <c r="I68" s="189"/>
      <c r="J68" s="235"/>
      <c r="K68" s="189"/>
      <c r="L68" s="235"/>
      <c r="M68" s="180"/>
      <c r="N68" s="204"/>
      <c r="O68" s="195"/>
      <c r="P68" s="159"/>
      <c r="Q68" s="39" t="s">
        <v>87</v>
      </c>
      <c r="R68" s="40" t="s">
        <v>88</v>
      </c>
      <c r="S68" s="162"/>
      <c r="T68" s="162"/>
    </row>
    <row r="69" spans="1:20" ht="19.350000000000001" customHeight="1" thickBot="1" x14ac:dyDescent="0.3">
      <c r="A69" s="169"/>
      <c r="B69" s="223"/>
      <c r="C69" s="175"/>
      <c r="D69" s="178"/>
      <c r="E69" s="242"/>
      <c r="F69" s="239"/>
      <c r="G69" s="187"/>
      <c r="H69" s="190"/>
      <c r="I69" s="190"/>
      <c r="J69" s="236"/>
      <c r="K69" s="190"/>
      <c r="L69" s="236"/>
      <c r="M69" s="181"/>
      <c r="N69" s="206"/>
      <c r="O69" s="196"/>
      <c r="P69" s="160"/>
      <c r="Q69" s="39" t="s">
        <v>89</v>
      </c>
      <c r="R69" s="40" t="s">
        <v>36</v>
      </c>
      <c r="S69" s="163"/>
      <c r="T69" s="163"/>
    </row>
    <row r="70" spans="1:20" s="35" customFormat="1" ht="27.6" x14ac:dyDescent="0.3">
      <c r="A70" s="167">
        <f>+A63+1</f>
        <v>18</v>
      </c>
      <c r="B70" s="226" t="s">
        <v>11</v>
      </c>
      <c r="C70" s="173"/>
      <c r="D70" s="176" t="s">
        <v>12</v>
      </c>
      <c r="E70" s="240" t="s">
        <v>13</v>
      </c>
      <c r="F70" s="276" t="s">
        <v>14</v>
      </c>
      <c r="G70" s="228" t="s">
        <v>1179</v>
      </c>
      <c r="H70" s="188">
        <v>45275</v>
      </c>
      <c r="I70" s="188">
        <v>46112</v>
      </c>
      <c r="J70" s="234" t="s">
        <v>16</v>
      </c>
      <c r="K70" s="188"/>
      <c r="L70" s="234"/>
      <c r="M70" s="179" t="s">
        <v>1181</v>
      </c>
      <c r="N70" s="205" t="s">
        <v>1180</v>
      </c>
      <c r="O70" s="194" t="s">
        <v>39</v>
      </c>
      <c r="P70" s="158" t="s">
        <v>40</v>
      </c>
      <c r="Q70" s="32" t="s">
        <v>41</v>
      </c>
      <c r="R70" s="33" t="s">
        <v>42</v>
      </c>
      <c r="S70" s="161" t="s">
        <v>43</v>
      </c>
      <c r="T70" s="161"/>
    </row>
    <row r="71" spans="1:20" ht="41.4" x14ac:dyDescent="0.25">
      <c r="A71" s="168"/>
      <c r="B71" s="222"/>
      <c r="C71" s="174"/>
      <c r="D71" s="177"/>
      <c r="E71" s="241"/>
      <c r="F71" s="238"/>
      <c r="G71" s="186"/>
      <c r="H71" s="189"/>
      <c r="I71" s="189"/>
      <c r="J71" s="235"/>
      <c r="K71" s="189"/>
      <c r="L71" s="235"/>
      <c r="M71" s="180"/>
      <c r="N71" s="204"/>
      <c r="O71" s="195"/>
      <c r="P71" s="159"/>
      <c r="Q71" s="39" t="s">
        <v>44</v>
      </c>
      <c r="R71" s="40" t="s">
        <v>45</v>
      </c>
      <c r="S71" s="162"/>
      <c r="T71" s="162"/>
    </row>
    <row r="72" spans="1:20" ht="28.2" thickBot="1" x14ac:dyDescent="0.3">
      <c r="A72" s="169"/>
      <c r="B72" s="223"/>
      <c r="C72" s="175"/>
      <c r="D72" s="178"/>
      <c r="E72" s="242"/>
      <c r="F72" s="239"/>
      <c r="G72" s="187"/>
      <c r="H72" s="190"/>
      <c r="I72" s="190"/>
      <c r="J72" s="236"/>
      <c r="K72" s="190"/>
      <c r="L72" s="236"/>
      <c r="M72" s="181"/>
      <c r="N72" s="206"/>
      <c r="O72" s="196"/>
      <c r="P72" s="160"/>
      <c r="Q72" s="44" t="s">
        <v>46</v>
      </c>
      <c r="R72" s="45" t="s">
        <v>47</v>
      </c>
      <c r="S72" s="163"/>
      <c r="T72" s="163"/>
    </row>
    <row r="73" spans="1:20" s="35" customFormat="1" ht="27.6" x14ac:dyDescent="0.3">
      <c r="A73" s="167">
        <f>+A70+1</f>
        <v>19</v>
      </c>
      <c r="B73" s="226" t="s">
        <v>11</v>
      </c>
      <c r="C73" s="200"/>
      <c r="D73" s="176" t="s">
        <v>12</v>
      </c>
      <c r="E73" s="240" t="s">
        <v>13</v>
      </c>
      <c r="F73" s="276" t="s">
        <v>14</v>
      </c>
      <c r="G73" s="228" t="s">
        <v>170</v>
      </c>
      <c r="H73" s="188">
        <v>45022</v>
      </c>
      <c r="I73" s="188">
        <v>46112</v>
      </c>
      <c r="J73" s="234" t="s">
        <v>16</v>
      </c>
      <c r="K73" s="188"/>
      <c r="L73" s="234"/>
      <c r="M73" s="179" t="s">
        <v>1359</v>
      </c>
      <c r="N73" s="205" t="s">
        <v>171</v>
      </c>
      <c r="O73" s="194" t="s">
        <v>39</v>
      </c>
      <c r="P73" s="158" t="s">
        <v>40</v>
      </c>
      <c r="Q73" s="32" t="s">
        <v>41</v>
      </c>
      <c r="R73" s="33" t="s">
        <v>42</v>
      </c>
      <c r="S73" s="161" t="s">
        <v>43</v>
      </c>
      <c r="T73" s="161"/>
    </row>
    <row r="74" spans="1:20" ht="41.4" x14ac:dyDescent="0.25">
      <c r="A74" s="168"/>
      <c r="B74" s="222"/>
      <c r="C74" s="201"/>
      <c r="D74" s="177"/>
      <c r="E74" s="241"/>
      <c r="F74" s="238"/>
      <c r="G74" s="186"/>
      <c r="H74" s="189"/>
      <c r="I74" s="189"/>
      <c r="J74" s="235"/>
      <c r="K74" s="189"/>
      <c r="L74" s="235"/>
      <c r="M74" s="180"/>
      <c r="N74" s="204"/>
      <c r="O74" s="195"/>
      <c r="P74" s="159"/>
      <c r="Q74" s="39" t="s">
        <v>44</v>
      </c>
      <c r="R74" s="40" t="s">
        <v>45</v>
      </c>
      <c r="S74" s="162"/>
      <c r="T74" s="162"/>
    </row>
    <row r="75" spans="1:20" ht="28.2" thickBot="1" x14ac:dyDescent="0.3">
      <c r="A75" s="169"/>
      <c r="B75" s="223"/>
      <c r="C75" s="202"/>
      <c r="D75" s="178"/>
      <c r="E75" s="242"/>
      <c r="F75" s="239"/>
      <c r="G75" s="187"/>
      <c r="H75" s="190"/>
      <c r="I75" s="190"/>
      <c r="J75" s="236"/>
      <c r="K75" s="190"/>
      <c r="L75" s="236"/>
      <c r="M75" s="181"/>
      <c r="N75" s="206"/>
      <c r="O75" s="196"/>
      <c r="P75" s="160"/>
      <c r="Q75" s="44" t="s">
        <v>46</v>
      </c>
      <c r="R75" s="45" t="s">
        <v>47</v>
      </c>
      <c r="S75" s="163"/>
      <c r="T75" s="163"/>
    </row>
    <row r="76" spans="1:20" s="35" customFormat="1" ht="13.8" customHeight="1" x14ac:dyDescent="0.3">
      <c r="A76" s="167">
        <f>+A73+1</f>
        <v>20</v>
      </c>
      <c r="B76" s="226" t="s">
        <v>11</v>
      </c>
      <c r="C76" s="173"/>
      <c r="D76" s="176" t="s">
        <v>12</v>
      </c>
      <c r="E76" s="240" t="s">
        <v>13</v>
      </c>
      <c r="F76" s="276" t="s">
        <v>14</v>
      </c>
      <c r="G76" s="228" t="s">
        <v>1597</v>
      </c>
      <c r="H76" s="188">
        <v>45462</v>
      </c>
      <c r="I76" s="188">
        <v>46119</v>
      </c>
      <c r="J76" s="234" t="s">
        <v>730</v>
      </c>
      <c r="K76" s="188">
        <v>46101</v>
      </c>
      <c r="L76" s="234" t="s">
        <v>16</v>
      </c>
      <c r="M76" s="179" t="s">
        <v>1598</v>
      </c>
      <c r="N76" s="203" t="s">
        <v>1599</v>
      </c>
      <c r="O76" s="194" t="s">
        <v>18</v>
      </c>
      <c r="P76" s="158" t="s">
        <v>19</v>
      </c>
      <c r="Q76" s="32" t="s">
        <v>20</v>
      </c>
      <c r="R76" s="33" t="s">
        <v>21</v>
      </c>
      <c r="S76" s="161" t="s">
        <v>22</v>
      </c>
      <c r="T76" s="161"/>
    </row>
    <row r="77" spans="1:20" ht="13.8" customHeight="1" x14ac:dyDescent="0.25">
      <c r="A77" s="168"/>
      <c r="B77" s="222"/>
      <c r="C77" s="174"/>
      <c r="D77" s="177"/>
      <c r="E77" s="241"/>
      <c r="F77" s="238"/>
      <c r="G77" s="186"/>
      <c r="H77" s="189"/>
      <c r="I77" s="189"/>
      <c r="J77" s="235"/>
      <c r="K77" s="189"/>
      <c r="L77" s="235"/>
      <c r="M77" s="180"/>
      <c r="N77" s="204"/>
      <c r="O77" s="195"/>
      <c r="P77" s="159"/>
      <c r="Q77" s="39" t="s">
        <v>23</v>
      </c>
      <c r="R77" s="40" t="s">
        <v>1895</v>
      </c>
      <c r="S77" s="162"/>
      <c r="T77" s="162"/>
    </row>
    <row r="78" spans="1:20" ht="13.8" customHeight="1" x14ac:dyDescent="0.25">
      <c r="A78" s="168"/>
      <c r="B78" s="222"/>
      <c r="C78" s="174"/>
      <c r="D78" s="177"/>
      <c r="E78" s="241"/>
      <c r="F78" s="238"/>
      <c r="G78" s="186"/>
      <c r="H78" s="189"/>
      <c r="I78" s="189"/>
      <c r="J78" s="235"/>
      <c r="K78" s="189"/>
      <c r="L78" s="235"/>
      <c r="M78" s="180"/>
      <c r="N78" s="204"/>
      <c r="O78" s="195"/>
      <c r="P78" s="159"/>
      <c r="Q78" s="39" t="s">
        <v>25</v>
      </c>
      <c r="R78" s="40" t="s">
        <v>1903</v>
      </c>
      <c r="S78" s="162"/>
      <c r="T78" s="162"/>
    </row>
    <row r="79" spans="1:20" ht="13.8" customHeight="1" x14ac:dyDescent="0.25">
      <c r="A79" s="168"/>
      <c r="B79" s="222"/>
      <c r="C79" s="174"/>
      <c r="D79" s="177"/>
      <c r="E79" s="241"/>
      <c r="F79" s="238"/>
      <c r="G79" s="186"/>
      <c r="H79" s="189"/>
      <c r="I79" s="189"/>
      <c r="J79" s="235"/>
      <c r="K79" s="189"/>
      <c r="L79" s="235"/>
      <c r="M79" s="180"/>
      <c r="N79" s="204"/>
      <c r="O79" s="195"/>
      <c r="P79" s="159"/>
      <c r="Q79" s="39" t="s">
        <v>27</v>
      </c>
      <c r="R79" s="40" t="s">
        <v>26</v>
      </c>
      <c r="S79" s="162"/>
      <c r="T79" s="162"/>
    </row>
    <row r="80" spans="1:20" ht="13.8" customHeight="1" x14ac:dyDescent="0.25">
      <c r="A80" s="168"/>
      <c r="B80" s="222"/>
      <c r="C80" s="174"/>
      <c r="D80" s="177"/>
      <c r="E80" s="241"/>
      <c r="F80" s="238"/>
      <c r="G80" s="186"/>
      <c r="H80" s="189"/>
      <c r="I80" s="189"/>
      <c r="J80" s="235"/>
      <c r="K80" s="189"/>
      <c r="L80" s="235"/>
      <c r="M80" s="180"/>
      <c r="N80" s="204"/>
      <c r="O80" s="195"/>
      <c r="P80" s="159"/>
      <c r="Q80" s="39" t="s">
        <v>29</v>
      </c>
      <c r="R80" s="42" t="s">
        <v>28</v>
      </c>
      <c r="S80" s="162"/>
      <c r="T80" s="162"/>
    </row>
    <row r="81" spans="1:20" ht="69" x14ac:dyDescent="0.25">
      <c r="A81" s="168"/>
      <c r="B81" s="222"/>
      <c r="C81" s="174"/>
      <c r="D81" s="177"/>
      <c r="E81" s="241"/>
      <c r="F81" s="238"/>
      <c r="G81" s="186"/>
      <c r="H81" s="189"/>
      <c r="I81" s="189"/>
      <c r="J81" s="235"/>
      <c r="K81" s="189"/>
      <c r="L81" s="235"/>
      <c r="M81" s="180"/>
      <c r="N81" s="204"/>
      <c r="O81" s="195"/>
      <c r="P81" s="159"/>
      <c r="Q81" s="39" t="s">
        <v>31</v>
      </c>
      <c r="R81" s="42" t="s">
        <v>30</v>
      </c>
      <c r="S81" s="162"/>
      <c r="T81" s="162"/>
    </row>
    <row r="82" spans="1:20" ht="13.8" customHeight="1" x14ac:dyDescent="0.25">
      <c r="A82" s="168"/>
      <c r="B82" s="222"/>
      <c r="C82" s="174"/>
      <c r="D82" s="177"/>
      <c r="E82" s="241"/>
      <c r="F82" s="238"/>
      <c r="G82" s="186"/>
      <c r="H82" s="189"/>
      <c r="I82" s="189"/>
      <c r="J82" s="235"/>
      <c r="K82" s="189"/>
      <c r="L82" s="235"/>
      <c r="M82" s="180"/>
      <c r="N82" s="204"/>
      <c r="O82" s="195"/>
      <c r="P82" s="159"/>
      <c r="Q82" s="39" t="s">
        <v>33</v>
      </c>
      <c r="R82" s="40" t="s">
        <v>32</v>
      </c>
      <c r="S82" s="162"/>
      <c r="T82" s="162"/>
    </row>
    <row r="83" spans="1:20" ht="13.8" customHeight="1" x14ac:dyDescent="0.25">
      <c r="A83" s="168"/>
      <c r="B83" s="222"/>
      <c r="C83" s="174"/>
      <c r="D83" s="177"/>
      <c r="E83" s="241"/>
      <c r="F83" s="238"/>
      <c r="G83" s="186"/>
      <c r="H83" s="189"/>
      <c r="I83" s="189"/>
      <c r="J83" s="235"/>
      <c r="K83" s="189"/>
      <c r="L83" s="235"/>
      <c r="M83" s="180"/>
      <c r="N83" s="204"/>
      <c r="O83" s="195"/>
      <c r="P83" s="159"/>
      <c r="Q83" s="39" t="s">
        <v>35</v>
      </c>
      <c r="R83" s="40" t="s">
        <v>34</v>
      </c>
      <c r="S83" s="162"/>
      <c r="T83" s="162"/>
    </row>
    <row r="84" spans="1:20" ht="13.8" customHeight="1" x14ac:dyDescent="0.25">
      <c r="A84" s="168"/>
      <c r="B84" s="222"/>
      <c r="C84" s="174"/>
      <c r="D84" s="177"/>
      <c r="E84" s="241"/>
      <c r="F84" s="238"/>
      <c r="G84" s="186"/>
      <c r="H84" s="189"/>
      <c r="I84" s="189"/>
      <c r="J84" s="235"/>
      <c r="K84" s="189"/>
      <c r="L84" s="235"/>
      <c r="M84" s="180"/>
      <c r="N84" s="204"/>
      <c r="O84" s="195"/>
      <c r="P84" s="159"/>
      <c r="Q84" s="39" t="s">
        <v>37</v>
      </c>
      <c r="R84" s="40" t="s">
        <v>36</v>
      </c>
      <c r="S84" s="162"/>
      <c r="T84" s="162"/>
    </row>
    <row r="85" spans="1:20" ht="14.55" customHeight="1" thickBot="1" x14ac:dyDescent="0.3">
      <c r="A85" s="169"/>
      <c r="B85" s="223"/>
      <c r="C85" s="175"/>
      <c r="D85" s="178"/>
      <c r="E85" s="242"/>
      <c r="F85" s="239"/>
      <c r="G85" s="187"/>
      <c r="H85" s="190"/>
      <c r="I85" s="190"/>
      <c r="J85" s="236"/>
      <c r="K85" s="190"/>
      <c r="L85" s="236"/>
      <c r="M85" s="181"/>
      <c r="N85" s="206"/>
      <c r="O85" s="196"/>
      <c r="P85" s="160"/>
      <c r="Q85" s="44" t="s">
        <v>1877</v>
      </c>
      <c r="R85" s="45" t="s">
        <v>38</v>
      </c>
      <c r="S85" s="163"/>
      <c r="T85" s="163"/>
    </row>
    <row r="86" spans="1:20" s="35" customFormat="1" ht="13.8" customHeight="1" x14ac:dyDescent="0.3">
      <c r="A86" s="167">
        <f>+A76+1</f>
        <v>21</v>
      </c>
      <c r="B86" s="226" t="s">
        <v>11</v>
      </c>
      <c r="C86" s="173"/>
      <c r="D86" s="176" t="s">
        <v>12</v>
      </c>
      <c r="E86" s="240" t="s">
        <v>13</v>
      </c>
      <c r="F86" s="276" t="s">
        <v>14</v>
      </c>
      <c r="G86" s="228" t="s">
        <v>1716</v>
      </c>
      <c r="H86" s="188">
        <v>45776</v>
      </c>
      <c r="I86" s="188">
        <v>46128</v>
      </c>
      <c r="J86" s="234" t="s">
        <v>730</v>
      </c>
      <c r="K86" s="188"/>
      <c r="L86" s="234"/>
      <c r="M86" s="179" t="s">
        <v>1745</v>
      </c>
      <c r="N86" s="203" t="s">
        <v>1717</v>
      </c>
      <c r="O86" s="194" t="s">
        <v>18</v>
      </c>
      <c r="P86" s="158" t="s">
        <v>19</v>
      </c>
      <c r="Q86" s="32" t="s">
        <v>20</v>
      </c>
      <c r="R86" s="33" t="s">
        <v>21</v>
      </c>
      <c r="S86" s="161" t="s">
        <v>22</v>
      </c>
      <c r="T86" s="161"/>
    </row>
    <row r="87" spans="1:20" ht="13.8" customHeight="1" x14ac:dyDescent="0.25">
      <c r="A87" s="168"/>
      <c r="B87" s="222"/>
      <c r="C87" s="174"/>
      <c r="D87" s="177"/>
      <c r="E87" s="241"/>
      <c r="F87" s="238"/>
      <c r="G87" s="186"/>
      <c r="H87" s="189"/>
      <c r="I87" s="189"/>
      <c r="J87" s="235"/>
      <c r="K87" s="189"/>
      <c r="L87" s="235"/>
      <c r="M87" s="180"/>
      <c r="N87" s="204"/>
      <c r="O87" s="195"/>
      <c r="P87" s="159"/>
      <c r="Q87" s="39" t="s">
        <v>23</v>
      </c>
      <c r="R87" s="40" t="s">
        <v>1895</v>
      </c>
      <c r="S87" s="162"/>
      <c r="T87" s="162"/>
    </row>
    <row r="88" spans="1:20" ht="13.8" customHeight="1" x14ac:dyDescent="0.25">
      <c r="A88" s="168"/>
      <c r="B88" s="222"/>
      <c r="C88" s="174"/>
      <c r="D88" s="177"/>
      <c r="E88" s="241"/>
      <c r="F88" s="238"/>
      <c r="G88" s="186"/>
      <c r="H88" s="189"/>
      <c r="I88" s="189"/>
      <c r="J88" s="235"/>
      <c r="K88" s="189"/>
      <c r="L88" s="235"/>
      <c r="M88" s="180"/>
      <c r="N88" s="204"/>
      <c r="O88" s="195"/>
      <c r="P88" s="159"/>
      <c r="Q88" s="39" t="s">
        <v>27</v>
      </c>
      <c r="R88" s="40" t="s">
        <v>26</v>
      </c>
      <c r="S88" s="162"/>
      <c r="T88" s="162"/>
    </row>
    <row r="89" spans="1:20" ht="13.8" customHeight="1" x14ac:dyDescent="0.25">
      <c r="A89" s="168"/>
      <c r="B89" s="222"/>
      <c r="C89" s="174"/>
      <c r="D89" s="177"/>
      <c r="E89" s="241"/>
      <c r="F89" s="238"/>
      <c r="G89" s="186"/>
      <c r="H89" s="189"/>
      <c r="I89" s="189"/>
      <c r="J89" s="235"/>
      <c r="K89" s="189"/>
      <c r="L89" s="235"/>
      <c r="M89" s="180"/>
      <c r="N89" s="204"/>
      <c r="O89" s="195"/>
      <c r="P89" s="159"/>
      <c r="Q89" s="39" t="s">
        <v>29</v>
      </c>
      <c r="R89" s="42" t="s">
        <v>28</v>
      </c>
      <c r="S89" s="162"/>
      <c r="T89" s="162"/>
    </row>
    <row r="90" spans="1:20" ht="69" x14ac:dyDescent="0.25">
      <c r="A90" s="168"/>
      <c r="B90" s="222"/>
      <c r="C90" s="174"/>
      <c r="D90" s="177"/>
      <c r="E90" s="241"/>
      <c r="F90" s="238"/>
      <c r="G90" s="186"/>
      <c r="H90" s="189"/>
      <c r="I90" s="189"/>
      <c r="J90" s="235"/>
      <c r="K90" s="189"/>
      <c r="L90" s="235"/>
      <c r="M90" s="180"/>
      <c r="N90" s="204"/>
      <c r="O90" s="195"/>
      <c r="P90" s="159"/>
      <c r="Q90" s="39" t="s">
        <v>31</v>
      </c>
      <c r="R90" s="42" t="s">
        <v>30</v>
      </c>
      <c r="S90" s="162"/>
      <c r="T90" s="162"/>
    </row>
    <row r="91" spans="1:20" ht="13.8" customHeight="1" x14ac:dyDescent="0.25">
      <c r="A91" s="168"/>
      <c r="B91" s="222"/>
      <c r="C91" s="174"/>
      <c r="D91" s="177"/>
      <c r="E91" s="241"/>
      <c r="F91" s="238"/>
      <c r="G91" s="186"/>
      <c r="H91" s="189"/>
      <c r="I91" s="189"/>
      <c r="J91" s="235"/>
      <c r="K91" s="189"/>
      <c r="L91" s="235"/>
      <c r="M91" s="180"/>
      <c r="N91" s="204"/>
      <c r="O91" s="195"/>
      <c r="P91" s="159"/>
      <c r="Q91" s="39" t="s">
        <v>33</v>
      </c>
      <c r="R91" s="40" t="s">
        <v>32</v>
      </c>
      <c r="S91" s="162"/>
      <c r="T91" s="162"/>
    </row>
    <row r="92" spans="1:20" ht="13.8" customHeight="1" x14ac:dyDescent="0.25">
      <c r="A92" s="168"/>
      <c r="B92" s="222"/>
      <c r="C92" s="174"/>
      <c r="D92" s="177"/>
      <c r="E92" s="241"/>
      <c r="F92" s="238"/>
      <c r="G92" s="186"/>
      <c r="H92" s="189"/>
      <c r="I92" s="189"/>
      <c r="J92" s="235"/>
      <c r="K92" s="189"/>
      <c r="L92" s="235"/>
      <c r="M92" s="180"/>
      <c r="N92" s="204"/>
      <c r="O92" s="195"/>
      <c r="P92" s="159"/>
      <c r="Q92" s="39" t="s">
        <v>35</v>
      </c>
      <c r="R92" s="40" t="s">
        <v>34</v>
      </c>
      <c r="S92" s="162"/>
      <c r="T92" s="162"/>
    </row>
    <row r="93" spans="1:20" ht="13.8" customHeight="1" x14ac:dyDescent="0.25">
      <c r="A93" s="168"/>
      <c r="B93" s="222"/>
      <c r="C93" s="174"/>
      <c r="D93" s="177"/>
      <c r="E93" s="241"/>
      <c r="F93" s="238"/>
      <c r="G93" s="186"/>
      <c r="H93" s="189"/>
      <c r="I93" s="189"/>
      <c r="J93" s="235"/>
      <c r="K93" s="189"/>
      <c r="L93" s="235"/>
      <c r="M93" s="180"/>
      <c r="N93" s="204"/>
      <c r="O93" s="195"/>
      <c r="P93" s="159"/>
      <c r="Q93" s="39" t="s">
        <v>37</v>
      </c>
      <c r="R93" s="40" t="s">
        <v>36</v>
      </c>
      <c r="S93" s="162"/>
      <c r="T93" s="162"/>
    </row>
    <row r="94" spans="1:20" ht="14.55" customHeight="1" thickBot="1" x14ac:dyDescent="0.3">
      <c r="A94" s="169"/>
      <c r="B94" s="223"/>
      <c r="C94" s="175"/>
      <c r="D94" s="178"/>
      <c r="E94" s="242"/>
      <c r="F94" s="239"/>
      <c r="G94" s="187"/>
      <c r="H94" s="190"/>
      <c r="I94" s="190"/>
      <c r="J94" s="236"/>
      <c r="K94" s="190"/>
      <c r="L94" s="236"/>
      <c r="M94" s="181"/>
      <c r="N94" s="206"/>
      <c r="O94" s="196"/>
      <c r="P94" s="160"/>
      <c r="Q94" s="44" t="s">
        <v>1877</v>
      </c>
      <c r="R94" s="45" t="s">
        <v>38</v>
      </c>
      <c r="S94" s="163"/>
      <c r="T94" s="163"/>
    </row>
    <row r="95" spans="1:20" s="35" customFormat="1" ht="13.8" customHeight="1" x14ac:dyDescent="0.3">
      <c r="A95" s="167">
        <f>+A86+1</f>
        <v>22</v>
      </c>
      <c r="B95" s="226" t="s">
        <v>11</v>
      </c>
      <c r="C95" s="173"/>
      <c r="D95" s="176" t="s">
        <v>12</v>
      </c>
      <c r="E95" s="240" t="s">
        <v>13</v>
      </c>
      <c r="F95" s="276" t="s">
        <v>14</v>
      </c>
      <c r="G95" s="228" t="s">
        <v>1858</v>
      </c>
      <c r="H95" s="188">
        <v>46028</v>
      </c>
      <c r="I95" s="188">
        <v>46128</v>
      </c>
      <c r="J95" s="234" t="s">
        <v>730</v>
      </c>
      <c r="K95" s="188"/>
      <c r="L95" s="234"/>
      <c r="M95" s="179" t="s">
        <v>802</v>
      </c>
      <c r="N95" s="203" t="s">
        <v>1859</v>
      </c>
      <c r="O95" s="194" t="s">
        <v>18</v>
      </c>
      <c r="P95" s="158" t="s">
        <v>19</v>
      </c>
      <c r="Q95" s="32" t="s">
        <v>20</v>
      </c>
      <c r="R95" s="33" t="s">
        <v>21</v>
      </c>
      <c r="S95" s="161" t="s">
        <v>22</v>
      </c>
      <c r="T95" s="161"/>
    </row>
    <row r="96" spans="1:20" ht="13.8" customHeight="1" x14ac:dyDescent="0.25">
      <c r="A96" s="168"/>
      <c r="B96" s="222"/>
      <c r="C96" s="174"/>
      <c r="D96" s="177"/>
      <c r="E96" s="241"/>
      <c r="F96" s="238"/>
      <c r="G96" s="186"/>
      <c r="H96" s="189"/>
      <c r="I96" s="189"/>
      <c r="J96" s="235"/>
      <c r="K96" s="189"/>
      <c r="L96" s="235"/>
      <c r="M96" s="180"/>
      <c r="N96" s="204"/>
      <c r="O96" s="195"/>
      <c r="P96" s="159"/>
      <c r="Q96" s="39" t="s">
        <v>23</v>
      </c>
      <c r="R96" s="40" t="s">
        <v>1895</v>
      </c>
      <c r="S96" s="162"/>
      <c r="T96" s="162"/>
    </row>
    <row r="97" spans="1:20" ht="13.8" customHeight="1" x14ac:dyDescent="0.25">
      <c r="A97" s="168"/>
      <c r="B97" s="222"/>
      <c r="C97" s="174"/>
      <c r="D97" s="177"/>
      <c r="E97" s="241"/>
      <c r="F97" s="238"/>
      <c r="G97" s="186"/>
      <c r="H97" s="189"/>
      <c r="I97" s="189"/>
      <c r="J97" s="235"/>
      <c r="K97" s="189"/>
      <c r="L97" s="235"/>
      <c r="M97" s="180"/>
      <c r="N97" s="204"/>
      <c r="O97" s="195"/>
      <c r="P97" s="159"/>
      <c r="Q97" s="39" t="s">
        <v>27</v>
      </c>
      <c r="R97" s="40" t="s">
        <v>26</v>
      </c>
      <c r="S97" s="162"/>
      <c r="T97" s="162"/>
    </row>
    <row r="98" spans="1:20" ht="13.8" customHeight="1" x14ac:dyDescent="0.25">
      <c r="A98" s="168"/>
      <c r="B98" s="222"/>
      <c r="C98" s="174"/>
      <c r="D98" s="177"/>
      <c r="E98" s="241"/>
      <c r="F98" s="238"/>
      <c r="G98" s="186"/>
      <c r="H98" s="189"/>
      <c r="I98" s="189"/>
      <c r="J98" s="235"/>
      <c r="K98" s="189"/>
      <c r="L98" s="235"/>
      <c r="M98" s="180"/>
      <c r="N98" s="204"/>
      <c r="O98" s="195"/>
      <c r="P98" s="159"/>
      <c r="Q98" s="39" t="s">
        <v>29</v>
      </c>
      <c r="R98" s="42" t="s">
        <v>28</v>
      </c>
      <c r="S98" s="162"/>
      <c r="T98" s="162"/>
    </row>
    <row r="99" spans="1:20" ht="69" x14ac:dyDescent="0.25">
      <c r="A99" s="168"/>
      <c r="B99" s="222"/>
      <c r="C99" s="174"/>
      <c r="D99" s="177"/>
      <c r="E99" s="241"/>
      <c r="F99" s="238"/>
      <c r="G99" s="186"/>
      <c r="H99" s="189"/>
      <c r="I99" s="189"/>
      <c r="J99" s="235"/>
      <c r="K99" s="189"/>
      <c r="L99" s="235"/>
      <c r="M99" s="180"/>
      <c r="N99" s="204"/>
      <c r="O99" s="195"/>
      <c r="P99" s="159"/>
      <c r="Q99" s="39" t="s">
        <v>31</v>
      </c>
      <c r="R99" s="42" t="s">
        <v>30</v>
      </c>
      <c r="S99" s="162"/>
      <c r="T99" s="162"/>
    </row>
    <row r="100" spans="1:20" ht="13.8" customHeight="1" x14ac:dyDescent="0.25">
      <c r="A100" s="168"/>
      <c r="B100" s="222"/>
      <c r="C100" s="174"/>
      <c r="D100" s="177"/>
      <c r="E100" s="241"/>
      <c r="F100" s="238"/>
      <c r="G100" s="186"/>
      <c r="H100" s="189"/>
      <c r="I100" s="189"/>
      <c r="J100" s="235"/>
      <c r="K100" s="189"/>
      <c r="L100" s="235"/>
      <c r="M100" s="180"/>
      <c r="N100" s="204"/>
      <c r="O100" s="195"/>
      <c r="P100" s="159"/>
      <c r="Q100" s="39" t="s">
        <v>33</v>
      </c>
      <c r="R100" s="40" t="s">
        <v>32</v>
      </c>
      <c r="S100" s="162"/>
      <c r="T100" s="162"/>
    </row>
    <row r="101" spans="1:20" ht="13.8" customHeight="1" x14ac:dyDescent="0.25">
      <c r="A101" s="168"/>
      <c r="B101" s="222"/>
      <c r="C101" s="174"/>
      <c r="D101" s="177"/>
      <c r="E101" s="241"/>
      <c r="F101" s="238"/>
      <c r="G101" s="186"/>
      <c r="H101" s="189"/>
      <c r="I101" s="189"/>
      <c r="J101" s="235"/>
      <c r="K101" s="189"/>
      <c r="L101" s="235"/>
      <c r="M101" s="180"/>
      <c r="N101" s="204"/>
      <c r="O101" s="195"/>
      <c r="P101" s="159"/>
      <c r="Q101" s="39" t="s">
        <v>35</v>
      </c>
      <c r="R101" s="40" t="s">
        <v>34</v>
      </c>
      <c r="S101" s="162"/>
      <c r="T101" s="162"/>
    </row>
    <row r="102" spans="1:20" ht="13.8" customHeight="1" x14ac:dyDescent="0.25">
      <c r="A102" s="168"/>
      <c r="B102" s="222"/>
      <c r="C102" s="174"/>
      <c r="D102" s="177"/>
      <c r="E102" s="241"/>
      <c r="F102" s="238"/>
      <c r="G102" s="186"/>
      <c r="H102" s="189"/>
      <c r="I102" s="189"/>
      <c r="J102" s="235"/>
      <c r="K102" s="189"/>
      <c r="L102" s="235"/>
      <c r="M102" s="180"/>
      <c r="N102" s="204"/>
      <c r="O102" s="195"/>
      <c r="P102" s="159"/>
      <c r="Q102" s="39" t="s">
        <v>37</v>
      </c>
      <c r="R102" s="40" t="s">
        <v>36</v>
      </c>
      <c r="S102" s="162"/>
      <c r="T102" s="162"/>
    </row>
    <row r="103" spans="1:20" ht="14.55" customHeight="1" thickBot="1" x14ac:dyDescent="0.3">
      <c r="A103" s="169"/>
      <c r="B103" s="223"/>
      <c r="C103" s="175"/>
      <c r="D103" s="178"/>
      <c r="E103" s="242"/>
      <c r="F103" s="239"/>
      <c r="G103" s="187"/>
      <c r="H103" s="190"/>
      <c r="I103" s="190"/>
      <c r="J103" s="236"/>
      <c r="K103" s="190"/>
      <c r="L103" s="236"/>
      <c r="M103" s="181"/>
      <c r="N103" s="206"/>
      <c r="O103" s="196"/>
      <c r="P103" s="160"/>
      <c r="Q103" s="44" t="s">
        <v>1877</v>
      </c>
      <c r="R103" s="45" t="s">
        <v>38</v>
      </c>
      <c r="S103" s="163"/>
      <c r="T103" s="163"/>
    </row>
    <row r="104" spans="1:20" s="35" customFormat="1" ht="14.1" customHeight="1" x14ac:dyDescent="0.3">
      <c r="A104" s="167">
        <f>+A95+1</f>
        <v>23</v>
      </c>
      <c r="B104" s="226" t="s">
        <v>11</v>
      </c>
      <c r="C104" s="200"/>
      <c r="D104" s="176" t="s">
        <v>12</v>
      </c>
      <c r="E104" s="240" t="s">
        <v>13</v>
      </c>
      <c r="F104" s="276" t="s">
        <v>14</v>
      </c>
      <c r="G104" s="228" t="s">
        <v>253</v>
      </c>
      <c r="H104" s="188">
        <v>45022</v>
      </c>
      <c r="I104" s="188">
        <v>46129</v>
      </c>
      <c r="J104" s="234" t="s">
        <v>16</v>
      </c>
      <c r="K104" s="188"/>
      <c r="L104" s="234"/>
      <c r="M104" s="179" t="s">
        <v>1398</v>
      </c>
      <c r="N104" s="205" t="s">
        <v>254</v>
      </c>
      <c r="O104" s="194" t="s">
        <v>74</v>
      </c>
      <c r="P104" s="158" t="s">
        <v>75</v>
      </c>
      <c r="Q104" s="32" t="s">
        <v>76</v>
      </c>
      <c r="R104" s="33" t="s">
        <v>77</v>
      </c>
      <c r="S104" s="161" t="s">
        <v>78</v>
      </c>
      <c r="T104" s="161"/>
    </row>
    <row r="105" spans="1:20" ht="27.6" x14ac:dyDescent="0.25">
      <c r="A105" s="168"/>
      <c r="B105" s="222"/>
      <c r="C105" s="201"/>
      <c r="D105" s="177"/>
      <c r="E105" s="241"/>
      <c r="F105" s="238"/>
      <c r="G105" s="186"/>
      <c r="H105" s="189"/>
      <c r="I105" s="189"/>
      <c r="J105" s="235"/>
      <c r="K105" s="189"/>
      <c r="L105" s="235"/>
      <c r="M105" s="180"/>
      <c r="N105" s="204"/>
      <c r="O105" s="195"/>
      <c r="P105" s="159"/>
      <c r="Q105" s="39" t="s">
        <v>79</v>
      </c>
      <c r="R105" s="40" t="s">
        <v>80</v>
      </c>
      <c r="S105" s="162"/>
      <c r="T105" s="162"/>
    </row>
    <row r="106" spans="1:20" ht="14.4" customHeight="1" x14ac:dyDescent="0.25">
      <c r="A106" s="168"/>
      <c r="B106" s="222"/>
      <c r="C106" s="201"/>
      <c r="D106" s="177"/>
      <c r="E106" s="241"/>
      <c r="F106" s="238"/>
      <c r="G106" s="186"/>
      <c r="H106" s="189"/>
      <c r="I106" s="189"/>
      <c r="J106" s="235"/>
      <c r="K106" s="189"/>
      <c r="L106" s="235"/>
      <c r="M106" s="180"/>
      <c r="N106" s="204"/>
      <c r="O106" s="195"/>
      <c r="P106" s="159"/>
      <c r="Q106" s="39" t="s">
        <v>81</v>
      </c>
      <c r="R106" s="40" t="s">
        <v>82</v>
      </c>
      <c r="S106" s="162"/>
      <c r="T106" s="162"/>
    </row>
    <row r="107" spans="1:20" ht="27.6" x14ac:dyDescent="0.25">
      <c r="A107" s="168"/>
      <c r="B107" s="222"/>
      <c r="C107" s="201"/>
      <c r="D107" s="177"/>
      <c r="E107" s="241"/>
      <c r="F107" s="238"/>
      <c r="G107" s="186"/>
      <c r="H107" s="189"/>
      <c r="I107" s="189"/>
      <c r="J107" s="235"/>
      <c r="K107" s="189"/>
      <c r="L107" s="235"/>
      <c r="M107" s="180"/>
      <c r="N107" s="204"/>
      <c r="O107" s="195"/>
      <c r="P107" s="159"/>
      <c r="Q107" s="39" t="s">
        <v>83</v>
      </c>
      <c r="R107" s="40" t="s">
        <v>84</v>
      </c>
      <c r="S107" s="162"/>
      <c r="T107" s="162"/>
    </row>
    <row r="108" spans="1:20" ht="14.4" customHeight="1" x14ac:dyDescent="0.25">
      <c r="A108" s="168"/>
      <c r="B108" s="222"/>
      <c r="C108" s="201"/>
      <c r="D108" s="177"/>
      <c r="E108" s="241"/>
      <c r="F108" s="238"/>
      <c r="G108" s="186"/>
      <c r="H108" s="189"/>
      <c r="I108" s="189"/>
      <c r="J108" s="235"/>
      <c r="K108" s="189"/>
      <c r="L108" s="235"/>
      <c r="M108" s="180"/>
      <c r="N108" s="204"/>
      <c r="O108" s="195"/>
      <c r="P108" s="159"/>
      <c r="Q108" s="39" t="s">
        <v>85</v>
      </c>
      <c r="R108" s="40" t="s">
        <v>86</v>
      </c>
      <c r="S108" s="162"/>
      <c r="T108" s="162"/>
    </row>
    <row r="109" spans="1:20" ht="14.4" customHeight="1" x14ac:dyDescent="0.25">
      <c r="A109" s="168"/>
      <c r="B109" s="222"/>
      <c r="C109" s="201"/>
      <c r="D109" s="177"/>
      <c r="E109" s="241"/>
      <c r="F109" s="238"/>
      <c r="G109" s="186"/>
      <c r="H109" s="189"/>
      <c r="I109" s="189"/>
      <c r="J109" s="235"/>
      <c r="K109" s="189"/>
      <c r="L109" s="235"/>
      <c r="M109" s="180"/>
      <c r="N109" s="204"/>
      <c r="O109" s="195"/>
      <c r="P109" s="159"/>
      <c r="Q109" s="39" t="s">
        <v>87</v>
      </c>
      <c r="R109" s="40" t="s">
        <v>88</v>
      </c>
      <c r="S109" s="162"/>
      <c r="T109" s="162"/>
    </row>
    <row r="110" spans="1:20" ht="19.350000000000001" customHeight="1" thickBot="1" x14ac:dyDescent="0.3">
      <c r="A110" s="169"/>
      <c r="B110" s="223"/>
      <c r="C110" s="202"/>
      <c r="D110" s="178"/>
      <c r="E110" s="242"/>
      <c r="F110" s="239"/>
      <c r="G110" s="187"/>
      <c r="H110" s="190"/>
      <c r="I110" s="190"/>
      <c r="J110" s="236"/>
      <c r="K110" s="190"/>
      <c r="L110" s="236"/>
      <c r="M110" s="181"/>
      <c r="N110" s="206"/>
      <c r="O110" s="196"/>
      <c r="P110" s="160"/>
      <c r="Q110" s="39" t="s">
        <v>89</v>
      </c>
      <c r="R110" s="40" t="s">
        <v>36</v>
      </c>
      <c r="S110" s="163"/>
      <c r="T110" s="163"/>
    </row>
    <row r="111" spans="1:20" s="35" customFormat="1" ht="27.6" customHeight="1" x14ac:dyDescent="0.3">
      <c r="A111" s="167">
        <f>+A104+1</f>
        <v>24</v>
      </c>
      <c r="B111" s="226" t="s">
        <v>11</v>
      </c>
      <c r="C111" s="173"/>
      <c r="D111" s="176" t="s">
        <v>12</v>
      </c>
      <c r="E111" s="240" t="s">
        <v>13</v>
      </c>
      <c r="F111" s="276" t="s">
        <v>14</v>
      </c>
      <c r="G111" s="228" t="s">
        <v>1722</v>
      </c>
      <c r="H111" s="188">
        <v>45776</v>
      </c>
      <c r="I111" s="188">
        <v>46155</v>
      </c>
      <c r="J111" s="234" t="s">
        <v>730</v>
      </c>
      <c r="K111" s="188"/>
      <c r="L111" s="234"/>
      <c r="M111" s="179" t="s">
        <v>1748</v>
      </c>
      <c r="N111" s="203" t="s">
        <v>1723</v>
      </c>
      <c r="O111" s="194" t="s">
        <v>39</v>
      </c>
      <c r="P111" s="158" t="s">
        <v>40</v>
      </c>
      <c r="Q111" s="32" t="s">
        <v>41</v>
      </c>
      <c r="R111" s="33" t="s">
        <v>42</v>
      </c>
      <c r="S111" s="161" t="s">
        <v>43</v>
      </c>
      <c r="T111" s="161"/>
    </row>
    <row r="112" spans="1:20" ht="41.4" x14ac:dyDescent="0.25">
      <c r="A112" s="168"/>
      <c r="B112" s="222"/>
      <c r="C112" s="174"/>
      <c r="D112" s="177"/>
      <c r="E112" s="241"/>
      <c r="F112" s="238"/>
      <c r="G112" s="186"/>
      <c r="H112" s="189"/>
      <c r="I112" s="189"/>
      <c r="J112" s="235"/>
      <c r="K112" s="189"/>
      <c r="L112" s="235"/>
      <c r="M112" s="180"/>
      <c r="N112" s="204"/>
      <c r="O112" s="195"/>
      <c r="P112" s="159"/>
      <c r="Q112" s="39" t="s">
        <v>44</v>
      </c>
      <c r="R112" s="40" t="s">
        <v>45</v>
      </c>
      <c r="S112" s="162"/>
      <c r="T112" s="162"/>
    </row>
    <row r="113" spans="1:21" ht="28.2" thickBot="1" x14ac:dyDescent="0.3">
      <c r="A113" s="169"/>
      <c r="B113" s="223"/>
      <c r="C113" s="175"/>
      <c r="D113" s="178"/>
      <c r="E113" s="242"/>
      <c r="F113" s="239"/>
      <c r="G113" s="187"/>
      <c r="H113" s="190"/>
      <c r="I113" s="190"/>
      <c r="J113" s="236"/>
      <c r="K113" s="190"/>
      <c r="L113" s="236"/>
      <c r="M113" s="181"/>
      <c r="N113" s="206"/>
      <c r="O113" s="196"/>
      <c r="P113" s="160"/>
      <c r="Q113" s="44" t="s">
        <v>46</v>
      </c>
      <c r="R113" s="45" t="s">
        <v>47</v>
      </c>
      <c r="S113" s="163"/>
      <c r="T113" s="163"/>
    </row>
    <row r="114" spans="1:21" s="35" customFormat="1" ht="27.6" customHeight="1" x14ac:dyDescent="0.3">
      <c r="A114" s="167">
        <v>25</v>
      </c>
      <c r="B114" s="226" t="s">
        <v>344</v>
      </c>
      <c r="C114" s="173"/>
      <c r="D114" s="176" t="s">
        <v>345</v>
      </c>
      <c r="E114" s="179" t="s">
        <v>346</v>
      </c>
      <c r="F114" s="227" t="s">
        <v>347</v>
      </c>
      <c r="G114" s="228" t="s">
        <v>362</v>
      </c>
      <c r="H114" s="188">
        <v>45022</v>
      </c>
      <c r="I114" s="188">
        <v>46202</v>
      </c>
      <c r="J114" s="191" t="s">
        <v>16</v>
      </c>
      <c r="K114" s="188"/>
      <c r="L114" s="191"/>
      <c r="M114" s="179" t="s">
        <v>363</v>
      </c>
      <c r="N114" s="205" t="s">
        <v>364</v>
      </c>
      <c r="O114" s="194" t="s">
        <v>39</v>
      </c>
      <c r="P114" s="158" t="s">
        <v>40</v>
      </c>
      <c r="Q114" s="32" t="s">
        <v>41</v>
      </c>
      <c r="R114" s="33" t="s">
        <v>42</v>
      </c>
      <c r="S114" s="161" t="s">
        <v>369</v>
      </c>
      <c r="T114" s="161"/>
    </row>
    <row r="115" spans="1:21" ht="41.4" x14ac:dyDescent="0.25">
      <c r="A115" s="168"/>
      <c r="B115" s="222"/>
      <c r="C115" s="174"/>
      <c r="D115" s="177"/>
      <c r="E115" s="180"/>
      <c r="F115" s="183"/>
      <c r="G115" s="186"/>
      <c r="H115" s="189"/>
      <c r="I115" s="189"/>
      <c r="J115" s="192"/>
      <c r="K115" s="189"/>
      <c r="L115" s="192"/>
      <c r="M115" s="180"/>
      <c r="N115" s="204"/>
      <c r="O115" s="195"/>
      <c r="P115" s="159"/>
      <c r="Q115" s="39" t="s">
        <v>44</v>
      </c>
      <c r="R115" s="40" t="s">
        <v>45</v>
      </c>
      <c r="S115" s="162"/>
      <c r="T115" s="162"/>
      <c r="U115" s="35"/>
    </row>
    <row r="116" spans="1:21" ht="14.55" customHeight="1" x14ac:dyDescent="0.25">
      <c r="A116" s="168"/>
      <c r="B116" s="222"/>
      <c r="C116" s="174"/>
      <c r="D116" s="177"/>
      <c r="E116" s="180"/>
      <c r="F116" s="183"/>
      <c r="G116" s="186"/>
      <c r="H116" s="189"/>
      <c r="I116" s="189"/>
      <c r="J116" s="192"/>
      <c r="K116" s="189"/>
      <c r="L116" s="192"/>
      <c r="M116" s="180"/>
      <c r="N116" s="204"/>
      <c r="O116" s="195"/>
      <c r="P116" s="159"/>
      <c r="Q116" s="39" t="s">
        <v>59</v>
      </c>
      <c r="R116" s="40" t="s">
        <v>60</v>
      </c>
      <c r="S116" s="162"/>
      <c r="T116" s="162"/>
      <c r="U116" s="35"/>
    </row>
    <row r="117" spans="1:21" ht="55.2" x14ac:dyDescent="0.25">
      <c r="A117" s="168"/>
      <c r="B117" s="222"/>
      <c r="C117" s="174"/>
      <c r="D117" s="177"/>
      <c r="E117" s="180"/>
      <c r="F117" s="183"/>
      <c r="G117" s="186"/>
      <c r="H117" s="189"/>
      <c r="I117" s="189"/>
      <c r="J117" s="192"/>
      <c r="K117" s="189"/>
      <c r="L117" s="192"/>
      <c r="M117" s="180"/>
      <c r="N117" s="204"/>
      <c r="O117" s="195"/>
      <c r="P117" s="159"/>
      <c r="Q117" s="39" t="s">
        <v>351</v>
      </c>
      <c r="R117" s="40" t="s">
        <v>410</v>
      </c>
      <c r="S117" s="162"/>
      <c r="T117" s="162"/>
      <c r="U117" s="35"/>
    </row>
    <row r="118" spans="1:21" ht="28.2" thickBot="1" x14ac:dyDescent="0.3">
      <c r="A118" s="169"/>
      <c r="B118" s="223"/>
      <c r="C118" s="175"/>
      <c r="D118" s="178"/>
      <c r="E118" s="181"/>
      <c r="F118" s="184"/>
      <c r="G118" s="187"/>
      <c r="H118" s="190"/>
      <c r="I118" s="190"/>
      <c r="J118" s="193"/>
      <c r="K118" s="190"/>
      <c r="L118" s="193"/>
      <c r="M118" s="181"/>
      <c r="N118" s="206"/>
      <c r="O118" s="196"/>
      <c r="P118" s="160"/>
      <c r="Q118" s="44" t="s">
        <v>46</v>
      </c>
      <c r="R118" s="45" t="s">
        <v>47</v>
      </c>
      <c r="S118" s="163"/>
      <c r="T118" s="163"/>
      <c r="U118" s="35"/>
    </row>
    <row r="119" spans="1:21" s="35" customFormat="1" ht="14.1" customHeight="1" x14ac:dyDescent="0.3">
      <c r="A119" s="167">
        <v>26</v>
      </c>
      <c r="B119" s="226" t="s">
        <v>344</v>
      </c>
      <c r="C119" s="173"/>
      <c r="D119" s="176" t="s">
        <v>345</v>
      </c>
      <c r="E119" s="179" t="s">
        <v>346</v>
      </c>
      <c r="F119" s="227" t="s">
        <v>347</v>
      </c>
      <c r="G119" s="228" t="s">
        <v>386</v>
      </c>
      <c r="H119" s="188">
        <v>45022</v>
      </c>
      <c r="I119" s="188">
        <v>46202</v>
      </c>
      <c r="J119" s="191" t="s">
        <v>16</v>
      </c>
      <c r="K119" s="188"/>
      <c r="L119" s="191"/>
      <c r="M119" s="179" t="s">
        <v>387</v>
      </c>
      <c r="N119" s="205" t="s">
        <v>388</v>
      </c>
      <c r="O119" s="194" t="s">
        <v>18</v>
      </c>
      <c r="P119" s="158" t="s">
        <v>19</v>
      </c>
      <c r="Q119" s="32" t="s">
        <v>20</v>
      </c>
      <c r="R119" s="33" t="s">
        <v>21</v>
      </c>
      <c r="S119" s="161" t="s">
        <v>369</v>
      </c>
      <c r="T119" s="161"/>
    </row>
    <row r="120" spans="1:21" ht="14.55" customHeight="1" x14ac:dyDescent="0.25">
      <c r="A120" s="168"/>
      <c r="B120" s="222"/>
      <c r="C120" s="174"/>
      <c r="D120" s="177"/>
      <c r="E120" s="180"/>
      <c r="F120" s="183"/>
      <c r="G120" s="186"/>
      <c r="H120" s="189"/>
      <c r="I120" s="189"/>
      <c r="J120" s="192"/>
      <c r="K120" s="189"/>
      <c r="L120" s="192"/>
      <c r="M120" s="180"/>
      <c r="N120" s="204"/>
      <c r="O120" s="195"/>
      <c r="P120" s="159"/>
      <c r="Q120" s="39" t="s">
        <v>23</v>
      </c>
      <c r="R120" s="40" t="s">
        <v>1895</v>
      </c>
      <c r="S120" s="162"/>
      <c r="T120" s="162"/>
      <c r="U120" s="35"/>
    </row>
    <row r="121" spans="1:21" ht="14.55" customHeight="1" x14ac:dyDescent="0.25">
      <c r="A121" s="168"/>
      <c r="B121" s="222"/>
      <c r="C121" s="174"/>
      <c r="D121" s="177"/>
      <c r="E121" s="180"/>
      <c r="F121" s="183"/>
      <c r="G121" s="186"/>
      <c r="H121" s="189"/>
      <c r="I121" s="189"/>
      <c r="J121" s="192"/>
      <c r="K121" s="189"/>
      <c r="L121" s="192"/>
      <c r="M121" s="180"/>
      <c r="N121" s="204"/>
      <c r="O121" s="195"/>
      <c r="P121" s="159"/>
      <c r="Q121" s="39" t="s">
        <v>27</v>
      </c>
      <c r="R121" s="40" t="s">
        <v>26</v>
      </c>
      <c r="S121" s="162"/>
      <c r="T121" s="162"/>
      <c r="U121" s="35"/>
    </row>
    <row r="122" spans="1:21" ht="14.55" customHeight="1" x14ac:dyDescent="0.25">
      <c r="A122" s="168"/>
      <c r="B122" s="222"/>
      <c r="C122" s="174"/>
      <c r="D122" s="177"/>
      <c r="E122" s="180"/>
      <c r="F122" s="183"/>
      <c r="G122" s="186"/>
      <c r="H122" s="189"/>
      <c r="I122" s="189"/>
      <c r="J122" s="192"/>
      <c r="K122" s="189"/>
      <c r="L122" s="192"/>
      <c r="M122" s="180"/>
      <c r="N122" s="204"/>
      <c r="O122" s="195"/>
      <c r="P122" s="159"/>
      <c r="Q122" s="39" t="s">
        <v>29</v>
      </c>
      <c r="R122" s="42" t="s">
        <v>28</v>
      </c>
      <c r="S122" s="162"/>
      <c r="T122" s="162"/>
      <c r="U122" s="35"/>
    </row>
    <row r="123" spans="1:21" ht="69" x14ac:dyDescent="0.25">
      <c r="A123" s="168"/>
      <c r="B123" s="222"/>
      <c r="C123" s="174"/>
      <c r="D123" s="177"/>
      <c r="E123" s="180"/>
      <c r="F123" s="183"/>
      <c r="G123" s="186"/>
      <c r="H123" s="189"/>
      <c r="I123" s="189"/>
      <c r="J123" s="192"/>
      <c r="K123" s="189"/>
      <c r="L123" s="192"/>
      <c r="M123" s="180"/>
      <c r="N123" s="204"/>
      <c r="O123" s="195"/>
      <c r="P123" s="159"/>
      <c r="Q123" s="39" t="s">
        <v>31</v>
      </c>
      <c r="R123" s="42" t="s">
        <v>30</v>
      </c>
      <c r="S123" s="162"/>
      <c r="T123" s="162"/>
      <c r="U123" s="35"/>
    </row>
    <row r="124" spans="1:21" ht="14.55" customHeight="1" x14ac:dyDescent="0.25">
      <c r="A124" s="168"/>
      <c r="B124" s="222"/>
      <c r="C124" s="174"/>
      <c r="D124" s="177"/>
      <c r="E124" s="180"/>
      <c r="F124" s="183"/>
      <c r="G124" s="186"/>
      <c r="H124" s="189"/>
      <c r="I124" s="189"/>
      <c r="J124" s="192"/>
      <c r="K124" s="189"/>
      <c r="L124" s="192"/>
      <c r="M124" s="180"/>
      <c r="N124" s="204"/>
      <c r="O124" s="195"/>
      <c r="P124" s="159"/>
      <c r="Q124" s="39" t="s">
        <v>33</v>
      </c>
      <c r="R124" s="40" t="s">
        <v>32</v>
      </c>
      <c r="S124" s="162"/>
      <c r="T124" s="162"/>
      <c r="U124" s="35"/>
    </row>
    <row r="125" spans="1:21" ht="14.55" customHeight="1" x14ac:dyDescent="0.25">
      <c r="A125" s="168"/>
      <c r="B125" s="222"/>
      <c r="C125" s="174"/>
      <c r="D125" s="177"/>
      <c r="E125" s="180"/>
      <c r="F125" s="183"/>
      <c r="G125" s="186"/>
      <c r="H125" s="189"/>
      <c r="I125" s="189"/>
      <c r="J125" s="192"/>
      <c r="K125" s="189"/>
      <c r="L125" s="192"/>
      <c r="M125" s="180"/>
      <c r="N125" s="204"/>
      <c r="O125" s="195"/>
      <c r="P125" s="159"/>
      <c r="Q125" s="39" t="s">
        <v>35</v>
      </c>
      <c r="R125" s="40" t="s">
        <v>34</v>
      </c>
      <c r="S125" s="162"/>
      <c r="T125" s="162"/>
      <c r="U125" s="35"/>
    </row>
    <row r="126" spans="1:21" ht="14.55" customHeight="1" x14ac:dyDescent="0.25">
      <c r="A126" s="168"/>
      <c r="B126" s="222"/>
      <c r="C126" s="174"/>
      <c r="D126" s="177"/>
      <c r="E126" s="180"/>
      <c r="F126" s="183"/>
      <c r="G126" s="186"/>
      <c r="H126" s="189"/>
      <c r="I126" s="189"/>
      <c r="J126" s="192"/>
      <c r="K126" s="189"/>
      <c r="L126" s="192"/>
      <c r="M126" s="180"/>
      <c r="N126" s="204"/>
      <c r="O126" s="195"/>
      <c r="P126" s="159"/>
      <c r="Q126" s="39" t="s">
        <v>37</v>
      </c>
      <c r="R126" s="40" t="s">
        <v>36</v>
      </c>
      <c r="S126" s="162"/>
      <c r="T126" s="162"/>
      <c r="U126" s="35"/>
    </row>
    <row r="127" spans="1:21" ht="15" customHeight="1" thickBot="1" x14ac:dyDescent="0.3">
      <c r="A127" s="168"/>
      <c r="B127" s="222"/>
      <c r="C127" s="174"/>
      <c r="D127" s="177"/>
      <c r="E127" s="180"/>
      <c r="F127" s="183"/>
      <c r="G127" s="186"/>
      <c r="H127" s="190"/>
      <c r="I127" s="190"/>
      <c r="J127" s="193"/>
      <c r="K127" s="190"/>
      <c r="L127" s="193"/>
      <c r="M127" s="181"/>
      <c r="N127" s="206"/>
      <c r="O127" s="196"/>
      <c r="P127" s="160"/>
      <c r="Q127" s="44" t="s">
        <v>1877</v>
      </c>
      <c r="R127" s="45" t="s">
        <v>38</v>
      </c>
      <c r="S127" s="163"/>
      <c r="T127" s="163"/>
      <c r="U127" s="35"/>
    </row>
    <row r="128" spans="1:21" s="35" customFormat="1" ht="27.6" customHeight="1" x14ac:dyDescent="0.3">
      <c r="A128" s="168"/>
      <c r="B128" s="222"/>
      <c r="C128" s="174"/>
      <c r="D128" s="177"/>
      <c r="E128" s="180"/>
      <c r="F128" s="183"/>
      <c r="G128" s="186"/>
      <c r="H128" s="188">
        <v>45243</v>
      </c>
      <c r="I128" s="188">
        <v>46202</v>
      </c>
      <c r="J128" s="191" t="s">
        <v>16</v>
      </c>
      <c r="K128" s="188"/>
      <c r="L128" s="191"/>
      <c r="M128" s="179" t="s">
        <v>387</v>
      </c>
      <c r="N128" s="205" t="s">
        <v>388</v>
      </c>
      <c r="O128" s="194" t="s">
        <v>74</v>
      </c>
      <c r="P128" s="158" t="s">
        <v>75</v>
      </c>
      <c r="Q128" s="32" t="s">
        <v>76</v>
      </c>
      <c r="R128" s="33" t="s">
        <v>77</v>
      </c>
      <c r="S128" s="161" t="s">
        <v>369</v>
      </c>
      <c r="T128" s="161"/>
    </row>
    <row r="129" spans="1:21" s="35" customFormat="1" ht="27.6" customHeight="1" x14ac:dyDescent="0.3">
      <c r="A129" s="168"/>
      <c r="B129" s="222"/>
      <c r="C129" s="174"/>
      <c r="D129" s="177"/>
      <c r="E129" s="180"/>
      <c r="F129" s="183"/>
      <c r="G129" s="186"/>
      <c r="H129" s="189"/>
      <c r="I129" s="189"/>
      <c r="J129" s="192"/>
      <c r="K129" s="189"/>
      <c r="L129" s="192"/>
      <c r="M129" s="180"/>
      <c r="N129" s="204"/>
      <c r="O129" s="195"/>
      <c r="P129" s="159"/>
      <c r="Q129" s="39" t="s">
        <v>79</v>
      </c>
      <c r="R129" s="40" t="s">
        <v>80</v>
      </c>
      <c r="S129" s="162"/>
      <c r="T129" s="162"/>
    </row>
    <row r="130" spans="1:21" s="35" customFormat="1" ht="27.6" customHeight="1" x14ac:dyDescent="0.3">
      <c r="A130" s="168"/>
      <c r="B130" s="222"/>
      <c r="C130" s="174"/>
      <c r="D130" s="177"/>
      <c r="E130" s="180"/>
      <c r="F130" s="183"/>
      <c r="G130" s="186"/>
      <c r="H130" s="189"/>
      <c r="I130" s="189"/>
      <c r="J130" s="192"/>
      <c r="K130" s="189"/>
      <c r="L130" s="192"/>
      <c r="M130" s="180"/>
      <c r="N130" s="204"/>
      <c r="O130" s="195"/>
      <c r="P130" s="159"/>
      <c r="Q130" s="39" t="s">
        <v>81</v>
      </c>
      <c r="R130" s="40" t="s">
        <v>82</v>
      </c>
      <c r="S130" s="162"/>
      <c r="T130" s="162"/>
    </row>
    <row r="131" spans="1:21" s="35" customFormat="1" ht="27.6" customHeight="1" x14ac:dyDescent="0.3">
      <c r="A131" s="168"/>
      <c r="B131" s="222"/>
      <c r="C131" s="174"/>
      <c r="D131" s="177"/>
      <c r="E131" s="180"/>
      <c r="F131" s="183"/>
      <c r="G131" s="186"/>
      <c r="H131" s="189"/>
      <c r="I131" s="189"/>
      <c r="J131" s="192"/>
      <c r="K131" s="189"/>
      <c r="L131" s="192"/>
      <c r="M131" s="180"/>
      <c r="N131" s="204"/>
      <c r="O131" s="195"/>
      <c r="P131" s="159"/>
      <c r="Q131" s="39" t="s">
        <v>83</v>
      </c>
      <c r="R131" s="40" t="s">
        <v>84</v>
      </c>
      <c r="S131" s="162"/>
      <c r="T131" s="162"/>
    </row>
    <row r="132" spans="1:21" ht="15" customHeight="1" x14ac:dyDescent="0.25">
      <c r="A132" s="168"/>
      <c r="B132" s="222"/>
      <c r="C132" s="174"/>
      <c r="D132" s="177"/>
      <c r="E132" s="180"/>
      <c r="F132" s="183"/>
      <c r="G132" s="186"/>
      <c r="H132" s="189"/>
      <c r="I132" s="189"/>
      <c r="J132" s="192"/>
      <c r="K132" s="189"/>
      <c r="L132" s="192"/>
      <c r="M132" s="180"/>
      <c r="N132" s="204"/>
      <c r="O132" s="195"/>
      <c r="P132" s="159"/>
      <c r="Q132" s="39" t="s">
        <v>85</v>
      </c>
      <c r="R132" s="40" t="s">
        <v>86</v>
      </c>
      <c r="S132" s="162"/>
      <c r="T132" s="162"/>
      <c r="U132" s="35"/>
    </row>
    <row r="133" spans="1:21" ht="14.55" customHeight="1" x14ac:dyDescent="0.25">
      <c r="A133" s="168"/>
      <c r="B133" s="222"/>
      <c r="C133" s="174"/>
      <c r="D133" s="177"/>
      <c r="E133" s="180"/>
      <c r="F133" s="183"/>
      <c r="G133" s="186"/>
      <c r="H133" s="189"/>
      <c r="I133" s="189"/>
      <c r="J133" s="192"/>
      <c r="K133" s="189"/>
      <c r="L133" s="192"/>
      <c r="M133" s="180"/>
      <c r="N133" s="204"/>
      <c r="O133" s="195"/>
      <c r="P133" s="159"/>
      <c r="Q133" s="39" t="s">
        <v>87</v>
      </c>
      <c r="R133" s="40" t="s">
        <v>88</v>
      </c>
      <c r="S133" s="162"/>
      <c r="T133" s="162"/>
      <c r="U133" s="35"/>
    </row>
    <row r="134" spans="1:21" ht="15" customHeight="1" x14ac:dyDescent="0.25">
      <c r="A134" s="168"/>
      <c r="B134" s="222"/>
      <c r="C134" s="174"/>
      <c r="D134" s="177"/>
      <c r="E134" s="180"/>
      <c r="F134" s="183"/>
      <c r="G134" s="186"/>
      <c r="H134" s="189"/>
      <c r="I134" s="189"/>
      <c r="J134" s="192"/>
      <c r="K134" s="189"/>
      <c r="L134" s="192"/>
      <c r="M134" s="180"/>
      <c r="N134" s="204"/>
      <c r="O134" s="195"/>
      <c r="P134" s="159"/>
      <c r="Q134" s="39" t="s">
        <v>89</v>
      </c>
      <c r="R134" s="40" t="s">
        <v>36</v>
      </c>
      <c r="S134" s="162"/>
      <c r="T134" s="162"/>
      <c r="U134" s="35"/>
    </row>
    <row r="135" spans="1:21" ht="15.6" customHeight="1" thickBot="1" x14ac:dyDescent="0.3">
      <c r="A135" s="169"/>
      <c r="B135" s="223"/>
      <c r="C135" s="175"/>
      <c r="D135" s="178"/>
      <c r="E135" s="181"/>
      <c r="F135" s="184"/>
      <c r="G135" s="187"/>
      <c r="H135" s="190"/>
      <c r="I135" s="190"/>
      <c r="J135" s="193"/>
      <c r="K135" s="190"/>
      <c r="L135" s="193"/>
      <c r="M135" s="181"/>
      <c r="N135" s="206"/>
      <c r="O135" s="196"/>
      <c r="P135" s="160"/>
      <c r="Q135" s="44" t="s">
        <v>90</v>
      </c>
      <c r="R135" s="45" t="s">
        <v>38</v>
      </c>
      <c r="S135" s="163"/>
      <c r="T135" s="163"/>
      <c r="U135" s="35"/>
    </row>
    <row r="136" spans="1:21" s="35" customFormat="1" ht="27.6" customHeight="1" x14ac:dyDescent="0.3">
      <c r="A136" s="167">
        <v>27</v>
      </c>
      <c r="B136" s="226" t="s">
        <v>344</v>
      </c>
      <c r="C136" s="173"/>
      <c r="D136" s="176" t="s">
        <v>345</v>
      </c>
      <c r="E136" s="179" t="s">
        <v>346</v>
      </c>
      <c r="F136" s="227" t="s">
        <v>347</v>
      </c>
      <c r="G136" s="228" t="s">
        <v>411</v>
      </c>
      <c r="H136" s="188">
        <v>45022</v>
      </c>
      <c r="I136" s="188">
        <v>46202</v>
      </c>
      <c r="J136" s="191" t="s">
        <v>16</v>
      </c>
      <c r="K136" s="188"/>
      <c r="L136" s="191"/>
      <c r="M136" s="179" t="s">
        <v>412</v>
      </c>
      <c r="N136" s="205" t="s">
        <v>413</v>
      </c>
      <c r="O136" s="194" t="s">
        <v>39</v>
      </c>
      <c r="P136" s="158" t="s">
        <v>40</v>
      </c>
      <c r="Q136" s="32" t="s">
        <v>41</v>
      </c>
      <c r="R136" s="33" t="s">
        <v>42</v>
      </c>
      <c r="S136" s="161" t="s">
        <v>369</v>
      </c>
      <c r="T136" s="161"/>
    </row>
    <row r="137" spans="1:21" ht="41.4" x14ac:dyDescent="0.25">
      <c r="A137" s="168"/>
      <c r="B137" s="222"/>
      <c r="C137" s="174"/>
      <c r="D137" s="177"/>
      <c r="E137" s="180"/>
      <c r="F137" s="183"/>
      <c r="G137" s="186"/>
      <c r="H137" s="189"/>
      <c r="I137" s="189"/>
      <c r="J137" s="192"/>
      <c r="K137" s="189"/>
      <c r="L137" s="192"/>
      <c r="M137" s="180"/>
      <c r="N137" s="204"/>
      <c r="O137" s="195"/>
      <c r="P137" s="159"/>
      <c r="Q137" s="39" t="s">
        <v>44</v>
      </c>
      <c r="R137" s="40" t="s">
        <v>45</v>
      </c>
      <c r="S137" s="162"/>
      <c r="T137" s="162"/>
      <c r="U137" s="35"/>
    </row>
    <row r="138" spans="1:21" ht="14.55" customHeight="1" x14ac:dyDescent="0.25">
      <c r="A138" s="168"/>
      <c r="B138" s="222"/>
      <c r="C138" s="174"/>
      <c r="D138" s="177"/>
      <c r="E138" s="180"/>
      <c r="F138" s="183"/>
      <c r="G138" s="186"/>
      <c r="H138" s="189"/>
      <c r="I138" s="189"/>
      <c r="J138" s="192"/>
      <c r="K138" s="189"/>
      <c r="L138" s="192"/>
      <c r="M138" s="180"/>
      <c r="N138" s="204"/>
      <c r="O138" s="195"/>
      <c r="P138" s="159"/>
      <c r="Q138" s="39" t="s">
        <v>59</v>
      </c>
      <c r="R138" s="40" t="s">
        <v>60</v>
      </c>
      <c r="S138" s="162"/>
      <c r="T138" s="162"/>
      <c r="U138" s="35"/>
    </row>
    <row r="139" spans="1:21" ht="55.2" x14ac:dyDescent="0.25">
      <c r="A139" s="168"/>
      <c r="B139" s="222"/>
      <c r="C139" s="174"/>
      <c r="D139" s="177"/>
      <c r="E139" s="180"/>
      <c r="F139" s="183"/>
      <c r="G139" s="186"/>
      <c r="H139" s="189"/>
      <c r="I139" s="189"/>
      <c r="J139" s="192"/>
      <c r="K139" s="189"/>
      <c r="L139" s="192"/>
      <c r="M139" s="180"/>
      <c r="N139" s="204"/>
      <c r="O139" s="195"/>
      <c r="P139" s="159"/>
      <c r="Q139" s="39" t="s">
        <v>351</v>
      </c>
      <c r="R139" s="40" t="s">
        <v>410</v>
      </c>
      <c r="S139" s="162"/>
      <c r="T139" s="162"/>
      <c r="U139" s="35"/>
    </row>
    <row r="140" spans="1:21" ht="28.2" thickBot="1" x14ac:dyDescent="0.3">
      <c r="A140" s="168"/>
      <c r="B140" s="222"/>
      <c r="C140" s="174"/>
      <c r="D140" s="177"/>
      <c r="E140" s="180"/>
      <c r="F140" s="183"/>
      <c r="G140" s="186"/>
      <c r="H140" s="190"/>
      <c r="I140" s="190"/>
      <c r="J140" s="193"/>
      <c r="K140" s="190"/>
      <c r="L140" s="193"/>
      <c r="M140" s="181"/>
      <c r="N140" s="206"/>
      <c r="O140" s="196"/>
      <c r="P140" s="160"/>
      <c r="Q140" s="44" t="s">
        <v>46</v>
      </c>
      <c r="R140" s="45" t="s">
        <v>47</v>
      </c>
      <c r="S140" s="163"/>
      <c r="T140" s="163"/>
      <c r="U140" s="35"/>
    </row>
    <row r="141" spans="1:21" s="35" customFormat="1" ht="27.6" customHeight="1" x14ac:dyDescent="0.3">
      <c r="A141" s="168"/>
      <c r="B141" s="222"/>
      <c r="C141" s="174"/>
      <c r="D141" s="177"/>
      <c r="E141" s="180"/>
      <c r="F141" s="183"/>
      <c r="G141" s="186"/>
      <c r="H141" s="188">
        <v>45243</v>
      </c>
      <c r="I141" s="188">
        <v>46202</v>
      </c>
      <c r="J141" s="191" t="s">
        <v>16</v>
      </c>
      <c r="K141" s="188"/>
      <c r="L141" s="191"/>
      <c r="M141" s="179" t="s">
        <v>412</v>
      </c>
      <c r="N141" s="205" t="s">
        <v>413</v>
      </c>
      <c r="O141" s="194" t="s">
        <v>74</v>
      </c>
      <c r="P141" s="158" t="s">
        <v>75</v>
      </c>
      <c r="Q141" s="32" t="s">
        <v>76</v>
      </c>
      <c r="R141" s="33" t="s">
        <v>77</v>
      </c>
      <c r="S141" s="161" t="s">
        <v>369</v>
      </c>
      <c r="T141" s="161"/>
    </row>
    <row r="142" spans="1:21" s="35" customFormat="1" ht="27.6" customHeight="1" x14ac:dyDescent="0.3">
      <c r="A142" s="168"/>
      <c r="B142" s="222"/>
      <c r="C142" s="174"/>
      <c r="D142" s="177"/>
      <c r="E142" s="180"/>
      <c r="F142" s="183"/>
      <c r="G142" s="186"/>
      <c r="H142" s="189"/>
      <c r="I142" s="189"/>
      <c r="J142" s="192"/>
      <c r="K142" s="189"/>
      <c r="L142" s="192"/>
      <c r="M142" s="180"/>
      <c r="N142" s="204"/>
      <c r="O142" s="195"/>
      <c r="P142" s="159"/>
      <c r="Q142" s="39" t="s">
        <v>79</v>
      </c>
      <c r="R142" s="40" t="s">
        <v>80</v>
      </c>
      <c r="S142" s="162"/>
      <c r="T142" s="162"/>
    </row>
    <row r="143" spans="1:21" s="35" customFormat="1" ht="27.6" customHeight="1" x14ac:dyDescent="0.3">
      <c r="A143" s="168"/>
      <c r="B143" s="222"/>
      <c r="C143" s="174"/>
      <c r="D143" s="177"/>
      <c r="E143" s="180"/>
      <c r="F143" s="183"/>
      <c r="G143" s="186"/>
      <c r="H143" s="189"/>
      <c r="I143" s="189"/>
      <c r="J143" s="192"/>
      <c r="K143" s="189"/>
      <c r="L143" s="192"/>
      <c r="M143" s="180"/>
      <c r="N143" s="204"/>
      <c r="O143" s="195"/>
      <c r="P143" s="159"/>
      <c r="Q143" s="39" t="s">
        <v>81</v>
      </c>
      <c r="R143" s="40" t="s">
        <v>82</v>
      </c>
      <c r="S143" s="162"/>
      <c r="T143" s="162"/>
    </row>
    <row r="144" spans="1:21" s="35" customFormat="1" ht="27.6" customHeight="1" x14ac:dyDescent="0.3">
      <c r="A144" s="168"/>
      <c r="B144" s="222"/>
      <c r="C144" s="174"/>
      <c r="D144" s="177"/>
      <c r="E144" s="180"/>
      <c r="F144" s="183"/>
      <c r="G144" s="186"/>
      <c r="H144" s="189"/>
      <c r="I144" s="189"/>
      <c r="J144" s="192"/>
      <c r="K144" s="189"/>
      <c r="L144" s="192"/>
      <c r="M144" s="180"/>
      <c r="N144" s="204"/>
      <c r="O144" s="195"/>
      <c r="P144" s="159"/>
      <c r="Q144" s="39" t="s">
        <v>83</v>
      </c>
      <c r="R144" s="40" t="s">
        <v>84</v>
      </c>
      <c r="S144" s="162"/>
      <c r="T144" s="162"/>
    </row>
    <row r="145" spans="1:21" ht="15" customHeight="1" x14ac:dyDescent="0.25">
      <c r="A145" s="168"/>
      <c r="B145" s="222"/>
      <c r="C145" s="174"/>
      <c r="D145" s="177"/>
      <c r="E145" s="180"/>
      <c r="F145" s="183"/>
      <c r="G145" s="186"/>
      <c r="H145" s="189"/>
      <c r="I145" s="189"/>
      <c r="J145" s="192"/>
      <c r="K145" s="189"/>
      <c r="L145" s="192"/>
      <c r="M145" s="180"/>
      <c r="N145" s="204"/>
      <c r="O145" s="195"/>
      <c r="P145" s="159"/>
      <c r="Q145" s="39" t="s">
        <v>85</v>
      </c>
      <c r="R145" s="40" t="s">
        <v>86</v>
      </c>
      <c r="S145" s="162"/>
      <c r="T145" s="162"/>
      <c r="U145" s="35"/>
    </row>
    <row r="146" spans="1:21" ht="14.55" customHeight="1" x14ac:dyDescent="0.25">
      <c r="A146" s="168"/>
      <c r="B146" s="222"/>
      <c r="C146" s="174"/>
      <c r="D146" s="177"/>
      <c r="E146" s="180"/>
      <c r="F146" s="183"/>
      <c r="G146" s="186"/>
      <c r="H146" s="189"/>
      <c r="I146" s="189"/>
      <c r="J146" s="192"/>
      <c r="K146" s="189"/>
      <c r="L146" s="192"/>
      <c r="M146" s="180"/>
      <c r="N146" s="204"/>
      <c r="O146" s="195"/>
      <c r="P146" s="159"/>
      <c r="Q146" s="39" t="s">
        <v>87</v>
      </c>
      <c r="R146" s="40" t="s">
        <v>88</v>
      </c>
      <c r="S146" s="162"/>
      <c r="T146" s="162"/>
      <c r="U146" s="35"/>
    </row>
    <row r="147" spans="1:21" ht="15" customHeight="1" x14ac:dyDescent="0.25">
      <c r="A147" s="168"/>
      <c r="B147" s="222"/>
      <c r="C147" s="174"/>
      <c r="D147" s="177"/>
      <c r="E147" s="180"/>
      <c r="F147" s="183"/>
      <c r="G147" s="186"/>
      <c r="H147" s="189"/>
      <c r="I147" s="189"/>
      <c r="J147" s="192"/>
      <c r="K147" s="189"/>
      <c r="L147" s="192"/>
      <c r="M147" s="180"/>
      <c r="N147" s="204"/>
      <c r="O147" s="195"/>
      <c r="P147" s="159"/>
      <c r="Q147" s="39" t="s">
        <v>89</v>
      </c>
      <c r="R147" s="40" t="s">
        <v>36</v>
      </c>
      <c r="S147" s="162"/>
      <c r="T147" s="162"/>
      <c r="U147" s="35"/>
    </row>
    <row r="148" spans="1:21" ht="15.6" customHeight="1" thickBot="1" x14ac:dyDescent="0.3">
      <c r="A148" s="169"/>
      <c r="B148" s="223"/>
      <c r="C148" s="175"/>
      <c r="D148" s="178"/>
      <c r="E148" s="181"/>
      <c r="F148" s="184"/>
      <c r="G148" s="187"/>
      <c r="H148" s="190"/>
      <c r="I148" s="190"/>
      <c r="J148" s="193"/>
      <c r="K148" s="190"/>
      <c r="L148" s="193"/>
      <c r="M148" s="181"/>
      <c r="N148" s="206"/>
      <c r="O148" s="196"/>
      <c r="P148" s="160"/>
      <c r="Q148" s="44" t="s">
        <v>90</v>
      </c>
      <c r="R148" s="45" t="s">
        <v>38</v>
      </c>
      <c r="S148" s="163"/>
      <c r="T148" s="163"/>
      <c r="U148" s="35"/>
    </row>
    <row r="149" spans="1:21" s="35" customFormat="1" ht="14.1" customHeight="1" x14ac:dyDescent="0.3">
      <c r="A149" s="167">
        <v>28</v>
      </c>
      <c r="B149" s="226" t="s">
        <v>344</v>
      </c>
      <c r="C149" s="173"/>
      <c r="D149" s="176" t="s">
        <v>345</v>
      </c>
      <c r="E149" s="179" t="s">
        <v>346</v>
      </c>
      <c r="F149" s="227" t="s">
        <v>347</v>
      </c>
      <c r="G149" s="228" t="s">
        <v>421</v>
      </c>
      <c r="H149" s="188">
        <v>45022</v>
      </c>
      <c r="I149" s="188">
        <v>46202</v>
      </c>
      <c r="J149" s="191" t="s">
        <v>16</v>
      </c>
      <c r="K149" s="188"/>
      <c r="L149" s="191"/>
      <c r="M149" s="179" t="s">
        <v>422</v>
      </c>
      <c r="N149" s="205" t="s">
        <v>423</v>
      </c>
      <c r="O149" s="194" t="s">
        <v>18</v>
      </c>
      <c r="P149" s="158" t="s">
        <v>19</v>
      </c>
      <c r="Q149" s="32" t="s">
        <v>20</v>
      </c>
      <c r="R149" s="33" t="s">
        <v>21</v>
      </c>
      <c r="S149" s="161" t="s">
        <v>369</v>
      </c>
      <c r="T149" s="161"/>
    </row>
    <row r="150" spans="1:21" ht="14.55" customHeight="1" x14ac:dyDescent="0.25">
      <c r="A150" s="168"/>
      <c r="B150" s="222"/>
      <c r="C150" s="174"/>
      <c r="D150" s="177"/>
      <c r="E150" s="180"/>
      <c r="F150" s="183"/>
      <c r="G150" s="186"/>
      <c r="H150" s="189"/>
      <c r="I150" s="189"/>
      <c r="J150" s="192"/>
      <c r="K150" s="189"/>
      <c r="L150" s="192"/>
      <c r="M150" s="180"/>
      <c r="N150" s="204"/>
      <c r="O150" s="195"/>
      <c r="P150" s="159"/>
      <c r="Q150" s="39" t="s">
        <v>23</v>
      </c>
      <c r="R150" s="40" t="s">
        <v>1895</v>
      </c>
      <c r="S150" s="162"/>
      <c r="T150" s="162"/>
      <c r="U150" s="35"/>
    </row>
    <row r="151" spans="1:21" ht="14.55" customHeight="1" x14ac:dyDescent="0.25">
      <c r="A151" s="168"/>
      <c r="B151" s="222"/>
      <c r="C151" s="174"/>
      <c r="D151" s="177"/>
      <c r="E151" s="180"/>
      <c r="F151" s="183"/>
      <c r="G151" s="186"/>
      <c r="H151" s="189"/>
      <c r="I151" s="189"/>
      <c r="J151" s="192"/>
      <c r="K151" s="189"/>
      <c r="L151" s="192"/>
      <c r="M151" s="180"/>
      <c r="N151" s="204"/>
      <c r="O151" s="195"/>
      <c r="P151" s="159"/>
      <c r="Q151" s="39" t="s">
        <v>27</v>
      </c>
      <c r="R151" s="40" t="s">
        <v>26</v>
      </c>
      <c r="S151" s="162"/>
      <c r="T151" s="162"/>
      <c r="U151" s="35"/>
    </row>
    <row r="152" spans="1:21" ht="14.55" customHeight="1" x14ac:dyDescent="0.25">
      <c r="A152" s="168"/>
      <c r="B152" s="222"/>
      <c r="C152" s="174"/>
      <c r="D152" s="177"/>
      <c r="E152" s="180"/>
      <c r="F152" s="183"/>
      <c r="G152" s="186"/>
      <c r="H152" s="189"/>
      <c r="I152" s="189"/>
      <c r="J152" s="192"/>
      <c r="K152" s="189"/>
      <c r="L152" s="192"/>
      <c r="M152" s="180"/>
      <c r="N152" s="204"/>
      <c r="O152" s="195"/>
      <c r="P152" s="159"/>
      <c r="Q152" s="39" t="s">
        <v>29</v>
      </c>
      <c r="R152" s="42" t="s">
        <v>28</v>
      </c>
      <c r="S152" s="162"/>
      <c r="T152" s="162"/>
      <c r="U152" s="35"/>
    </row>
    <row r="153" spans="1:21" ht="69" x14ac:dyDescent="0.25">
      <c r="A153" s="168"/>
      <c r="B153" s="222"/>
      <c r="C153" s="174"/>
      <c r="D153" s="177"/>
      <c r="E153" s="180"/>
      <c r="F153" s="183"/>
      <c r="G153" s="186"/>
      <c r="H153" s="189"/>
      <c r="I153" s="189"/>
      <c r="J153" s="192"/>
      <c r="K153" s="189"/>
      <c r="L153" s="192"/>
      <c r="M153" s="180"/>
      <c r="N153" s="204"/>
      <c r="O153" s="195"/>
      <c r="P153" s="159"/>
      <c r="Q153" s="39" t="s">
        <v>31</v>
      </c>
      <c r="R153" s="42" t="s">
        <v>30</v>
      </c>
      <c r="S153" s="162"/>
      <c r="T153" s="162"/>
      <c r="U153" s="35"/>
    </row>
    <row r="154" spans="1:21" ht="14.55" customHeight="1" x14ac:dyDescent="0.25">
      <c r="A154" s="168"/>
      <c r="B154" s="222"/>
      <c r="C154" s="174"/>
      <c r="D154" s="177"/>
      <c r="E154" s="180"/>
      <c r="F154" s="183"/>
      <c r="G154" s="186"/>
      <c r="H154" s="189"/>
      <c r="I154" s="189"/>
      <c r="J154" s="192"/>
      <c r="K154" s="189"/>
      <c r="L154" s="192"/>
      <c r="M154" s="180"/>
      <c r="N154" s="204"/>
      <c r="O154" s="195"/>
      <c r="P154" s="159"/>
      <c r="Q154" s="39" t="s">
        <v>33</v>
      </c>
      <c r="R154" s="40" t="s">
        <v>32</v>
      </c>
      <c r="S154" s="162"/>
      <c r="T154" s="162"/>
      <c r="U154" s="35"/>
    </row>
    <row r="155" spans="1:21" ht="14.55" customHeight="1" x14ac:dyDescent="0.25">
      <c r="A155" s="168"/>
      <c r="B155" s="222"/>
      <c r="C155" s="174"/>
      <c r="D155" s="177"/>
      <c r="E155" s="180"/>
      <c r="F155" s="183"/>
      <c r="G155" s="186"/>
      <c r="H155" s="189"/>
      <c r="I155" s="189"/>
      <c r="J155" s="192"/>
      <c r="K155" s="189"/>
      <c r="L155" s="192"/>
      <c r="M155" s="180"/>
      <c r="N155" s="204"/>
      <c r="O155" s="195"/>
      <c r="P155" s="159"/>
      <c r="Q155" s="39" t="s">
        <v>35</v>
      </c>
      <c r="R155" s="40" t="s">
        <v>34</v>
      </c>
      <c r="S155" s="162"/>
      <c r="T155" s="162"/>
      <c r="U155" s="35"/>
    </row>
    <row r="156" spans="1:21" ht="14.55" customHeight="1" x14ac:dyDescent="0.25">
      <c r="A156" s="168"/>
      <c r="B156" s="222"/>
      <c r="C156" s="174"/>
      <c r="D156" s="177"/>
      <c r="E156" s="180"/>
      <c r="F156" s="183"/>
      <c r="G156" s="186"/>
      <c r="H156" s="189"/>
      <c r="I156" s="189"/>
      <c r="J156" s="192"/>
      <c r="K156" s="189"/>
      <c r="L156" s="192"/>
      <c r="M156" s="180"/>
      <c r="N156" s="204"/>
      <c r="O156" s="195"/>
      <c r="P156" s="159"/>
      <c r="Q156" s="39" t="s">
        <v>37</v>
      </c>
      <c r="R156" s="40" t="s">
        <v>36</v>
      </c>
      <c r="S156" s="162"/>
      <c r="T156" s="162"/>
      <c r="U156" s="35"/>
    </row>
    <row r="157" spans="1:21" ht="15" customHeight="1" thickBot="1" x14ac:dyDescent="0.3">
      <c r="A157" s="169"/>
      <c r="B157" s="223"/>
      <c r="C157" s="175"/>
      <c r="D157" s="178"/>
      <c r="E157" s="181"/>
      <c r="F157" s="184"/>
      <c r="G157" s="187"/>
      <c r="H157" s="190"/>
      <c r="I157" s="190"/>
      <c r="J157" s="193"/>
      <c r="K157" s="190"/>
      <c r="L157" s="193"/>
      <c r="M157" s="181"/>
      <c r="N157" s="206"/>
      <c r="O157" s="196"/>
      <c r="P157" s="160"/>
      <c r="Q157" s="44" t="s">
        <v>1877</v>
      </c>
      <c r="R157" s="45" t="s">
        <v>38</v>
      </c>
      <c r="S157" s="163"/>
      <c r="T157" s="163"/>
      <c r="U157" s="35"/>
    </row>
    <row r="158" spans="1:21" s="35" customFormat="1" ht="27.6" customHeight="1" x14ac:dyDescent="0.3">
      <c r="A158" s="167">
        <v>29</v>
      </c>
      <c r="B158" s="226" t="s">
        <v>344</v>
      </c>
      <c r="C158" s="173"/>
      <c r="D158" s="176" t="s">
        <v>345</v>
      </c>
      <c r="E158" s="179" t="s">
        <v>346</v>
      </c>
      <c r="F158" s="227" t="s">
        <v>347</v>
      </c>
      <c r="G158" s="228" t="s">
        <v>1536</v>
      </c>
      <c r="H158" s="188">
        <v>45373</v>
      </c>
      <c r="I158" s="188">
        <v>46202</v>
      </c>
      <c r="J158" s="191" t="s">
        <v>16</v>
      </c>
      <c r="K158" s="188"/>
      <c r="L158" s="191"/>
      <c r="M158" s="179" t="s">
        <v>1537</v>
      </c>
      <c r="N158" s="203" t="s">
        <v>1538</v>
      </c>
      <c r="O158" s="194" t="s">
        <v>39</v>
      </c>
      <c r="P158" s="158" t="s">
        <v>40</v>
      </c>
      <c r="Q158" s="32" t="s">
        <v>41</v>
      </c>
      <c r="R158" s="33" t="s">
        <v>42</v>
      </c>
      <c r="S158" s="161" t="s">
        <v>369</v>
      </c>
      <c r="T158" s="161"/>
    </row>
    <row r="159" spans="1:21" ht="41.4" x14ac:dyDescent="0.25">
      <c r="A159" s="168"/>
      <c r="B159" s="222"/>
      <c r="C159" s="174"/>
      <c r="D159" s="177"/>
      <c r="E159" s="180"/>
      <c r="F159" s="183"/>
      <c r="G159" s="186"/>
      <c r="H159" s="189"/>
      <c r="I159" s="189"/>
      <c r="J159" s="192"/>
      <c r="K159" s="189"/>
      <c r="L159" s="192"/>
      <c r="M159" s="180"/>
      <c r="N159" s="213"/>
      <c r="O159" s="195"/>
      <c r="P159" s="159"/>
      <c r="Q159" s="39" t="s">
        <v>44</v>
      </c>
      <c r="R159" s="40" t="s">
        <v>45</v>
      </c>
      <c r="S159" s="162"/>
      <c r="T159" s="162"/>
      <c r="U159" s="35"/>
    </row>
    <row r="160" spans="1:21" ht="14.55" customHeight="1" x14ac:dyDescent="0.25">
      <c r="A160" s="168"/>
      <c r="B160" s="222"/>
      <c r="C160" s="174"/>
      <c r="D160" s="177"/>
      <c r="E160" s="180"/>
      <c r="F160" s="183"/>
      <c r="G160" s="186"/>
      <c r="H160" s="189"/>
      <c r="I160" s="189"/>
      <c r="J160" s="192"/>
      <c r="K160" s="189"/>
      <c r="L160" s="192"/>
      <c r="M160" s="180"/>
      <c r="N160" s="213"/>
      <c r="O160" s="195"/>
      <c r="P160" s="159"/>
      <c r="Q160" s="39" t="s">
        <v>59</v>
      </c>
      <c r="R160" s="40" t="s">
        <v>60</v>
      </c>
      <c r="S160" s="162"/>
      <c r="T160" s="162"/>
      <c r="U160" s="35"/>
    </row>
    <row r="161" spans="1:21" ht="55.2" x14ac:dyDescent="0.25">
      <c r="A161" s="168"/>
      <c r="B161" s="222"/>
      <c r="C161" s="174"/>
      <c r="D161" s="177"/>
      <c r="E161" s="180"/>
      <c r="F161" s="183"/>
      <c r="G161" s="186"/>
      <c r="H161" s="189"/>
      <c r="I161" s="189"/>
      <c r="J161" s="192"/>
      <c r="K161" s="189"/>
      <c r="L161" s="192"/>
      <c r="M161" s="180"/>
      <c r="N161" s="213"/>
      <c r="O161" s="195"/>
      <c r="P161" s="159"/>
      <c r="Q161" s="39" t="s">
        <v>351</v>
      </c>
      <c r="R161" s="40" t="s">
        <v>410</v>
      </c>
      <c r="S161" s="162"/>
      <c r="T161" s="162"/>
      <c r="U161" s="35"/>
    </row>
    <row r="162" spans="1:21" ht="28.2" thickBot="1" x14ac:dyDescent="0.3">
      <c r="A162" s="169"/>
      <c r="B162" s="223"/>
      <c r="C162" s="175"/>
      <c r="D162" s="178"/>
      <c r="E162" s="181"/>
      <c r="F162" s="184"/>
      <c r="G162" s="187"/>
      <c r="H162" s="190"/>
      <c r="I162" s="190"/>
      <c r="J162" s="193"/>
      <c r="K162" s="190"/>
      <c r="L162" s="193"/>
      <c r="M162" s="181"/>
      <c r="N162" s="214"/>
      <c r="O162" s="196"/>
      <c r="P162" s="160"/>
      <c r="Q162" s="44" t="s">
        <v>46</v>
      </c>
      <c r="R162" s="45" t="s">
        <v>47</v>
      </c>
      <c r="S162" s="163"/>
      <c r="T162" s="163"/>
      <c r="U162" s="35"/>
    </row>
    <row r="163" spans="1:21" s="35" customFormat="1" ht="27.6" customHeight="1" x14ac:dyDescent="0.3">
      <c r="A163" s="167">
        <f>+A158+1</f>
        <v>30</v>
      </c>
      <c r="B163" s="226" t="s">
        <v>11</v>
      </c>
      <c r="C163" s="173"/>
      <c r="D163" s="176" t="s">
        <v>12</v>
      </c>
      <c r="E163" s="240" t="s">
        <v>13</v>
      </c>
      <c r="F163" s="267" t="s">
        <v>14</v>
      </c>
      <c r="G163" s="228" t="s">
        <v>817</v>
      </c>
      <c r="H163" s="188">
        <v>45057</v>
      </c>
      <c r="I163" s="188">
        <v>46216</v>
      </c>
      <c r="J163" s="234" t="s">
        <v>730</v>
      </c>
      <c r="K163" s="188">
        <v>45818</v>
      </c>
      <c r="L163" s="234" t="s">
        <v>16</v>
      </c>
      <c r="M163" s="179" t="s">
        <v>818</v>
      </c>
      <c r="N163" s="205" t="s">
        <v>819</v>
      </c>
      <c r="O163" s="194" t="s">
        <v>119</v>
      </c>
      <c r="P163" s="158" t="s">
        <v>120</v>
      </c>
      <c r="Q163" s="32" t="s">
        <v>127</v>
      </c>
      <c r="R163" s="33" t="s">
        <v>128</v>
      </c>
      <c r="S163" s="161" t="s">
        <v>816</v>
      </c>
      <c r="T163" s="161"/>
    </row>
    <row r="164" spans="1:21" ht="13.8" customHeight="1" x14ac:dyDescent="0.25">
      <c r="A164" s="168"/>
      <c r="B164" s="222"/>
      <c r="C164" s="174"/>
      <c r="D164" s="177"/>
      <c r="E164" s="241"/>
      <c r="F164" s="268"/>
      <c r="G164" s="186"/>
      <c r="H164" s="189"/>
      <c r="I164" s="189"/>
      <c r="J164" s="235"/>
      <c r="K164" s="189"/>
      <c r="L164" s="235"/>
      <c r="M164" s="180"/>
      <c r="N164" s="204"/>
      <c r="O164" s="195"/>
      <c r="P164" s="159"/>
      <c r="Q164" s="39" t="s">
        <v>129</v>
      </c>
      <c r="R164" s="40" t="s">
        <v>130</v>
      </c>
      <c r="S164" s="162"/>
      <c r="T164" s="162"/>
      <c r="U164" s="35"/>
    </row>
    <row r="165" spans="1:21" ht="14.55" customHeight="1" x14ac:dyDescent="0.25">
      <c r="A165" s="168"/>
      <c r="B165" s="222"/>
      <c r="C165" s="174"/>
      <c r="D165" s="177"/>
      <c r="E165" s="241"/>
      <c r="F165" s="268"/>
      <c r="G165" s="186"/>
      <c r="H165" s="189"/>
      <c r="I165" s="189"/>
      <c r="J165" s="235"/>
      <c r="K165" s="189"/>
      <c r="L165" s="235"/>
      <c r="M165" s="180"/>
      <c r="N165" s="204"/>
      <c r="O165" s="195"/>
      <c r="P165" s="159"/>
      <c r="Q165" s="39" t="s">
        <v>131</v>
      </c>
      <c r="R165" s="40" t="s">
        <v>132</v>
      </c>
      <c r="S165" s="162"/>
      <c r="T165" s="162"/>
      <c r="U165" s="35"/>
    </row>
    <row r="166" spans="1:21" ht="41.4" x14ac:dyDescent="0.25">
      <c r="A166" s="168"/>
      <c r="B166" s="222"/>
      <c r="C166" s="174"/>
      <c r="D166" s="177"/>
      <c r="E166" s="241"/>
      <c r="F166" s="268"/>
      <c r="G166" s="186"/>
      <c r="H166" s="189"/>
      <c r="I166" s="189"/>
      <c r="J166" s="235"/>
      <c r="K166" s="189"/>
      <c r="L166" s="235"/>
      <c r="M166" s="180"/>
      <c r="N166" s="204"/>
      <c r="O166" s="195"/>
      <c r="P166" s="159"/>
      <c r="Q166" s="39" t="s">
        <v>133</v>
      </c>
      <c r="R166" s="40" t="s">
        <v>134</v>
      </c>
      <c r="S166" s="162"/>
      <c r="T166" s="162"/>
      <c r="U166" s="35"/>
    </row>
    <row r="167" spans="1:21" ht="28.2" thickBot="1" x14ac:dyDescent="0.3">
      <c r="A167" s="169"/>
      <c r="B167" s="223"/>
      <c r="C167" s="175"/>
      <c r="D167" s="178"/>
      <c r="E167" s="242"/>
      <c r="F167" s="269"/>
      <c r="G167" s="187"/>
      <c r="H167" s="190"/>
      <c r="I167" s="190"/>
      <c r="J167" s="236"/>
      <c r="K167" s="190"/>
      <c r="L167" s="236"/>
      <c r="M167" s="181"/>
      <c r="N167" s="206"/>
      <c r="O167" s="196"/>
      <c r="P167" s="160"/>
      <c r="Q167" s="44" t="s">
        <v>121</v>
      </c>
      <c r="R167" s="40" t="s">
        <v>122</v>
      </c>
      <c r="S167" s="163"/>
      <c r="T167" s="163"/>
      <c r="U167" s="35"/>
    </row>
    <row r="168" spans="1:21" s="35" customFormat="1" ht="27.6" customHeight="1" x14ac:dyDescent="0.3">
      <c r="A168" s="167">
        <f>+A163+1</f>
        <v>31</v>
      </c>
      <c r="B168" s="226" t="s">
        <v>11</v>
      </c>
      <c r="C168" s="173"/>
      <c r="D168" s="176" t="s">
        <v>12</v>
      </c>
      <c r="E168" s="240" t="s">
        <v>13</v>
      </c>
      <c r="F168" s="276" t="s">
        <v>14</v>
      </c>
      <c r="G168" s="228" t="s">
        <v>308</v>
      </c>
      <c r="H168" s="188">
        <v>45022</v>
      </c>
      <c r="I168" s="188">
        <v>46206</v>
      </c>
      <c r="J168" s="234" t="s">
        <v>16</v>
      </c>
      <c r="K168" s="188"/>
      <c r="L168" s="234"/>
      <c r="M168" s="179" t="s">
        <v>1432</v>
      </c>
      <c r="N168" s="205" t="s">
        <v>309</v>
      </c>
      <c r="O168" s="194" t="s">
        <v>39</v>
      </c>
      <c r="P168" s="158" t="s">
        <v>40</v>
      </c>
      <c r="Q168" s="32" t="s">
        <v>41</v>
      </c>
      <c r="R168" s="33" t="s">
        <v>42</v>
      </c>
      <c r="S168" s="161" t="s">
        <v>43</v>
      </c>
      <c r="T168" s="161"/>
    </row>
    <row r="169" spans="1:21" ht="41.4" x14ac:dyDescent="0.25">
      <c r="A169" s="168"/>
      <c r="B169" s="222"/>
      <c r="C169" s="174"/>
      <c r="D169" s="177"/>
      <c r="E169" s="241"/>
      <c r="F169" s="238"/>
      <c r="G169" s="186"/>
      <c r="H169" s="189"/>
      <c r="I169" s="189"/>
      <c r="J169" s="235"/>
      <c r="K169" s="189"/>
      <c r="L169" s="235"/>
      <c r="M169" s="180"/>
      <c r="N169" s="204"/>
      <c r="O169" s="195"/>
      <c r="P169" s="159"/>
      <c r="Q169" s="39" t="s">
        <v>44</v>
      </c>
      <c r="R169" s="40" t="s">
        <v>45</v>
      </c>
      <c r="S169" s="162"/>
      <c r="T169" s="162"/>
      <c r="U169" s="35"/>
    </row>
    <row r="170" spans="1:21" ht="28.2" thickBot="1" x14ac:dyDescent="0.3">
      <c r="A170" s="169"/>
      <c r="B170" s="223"/>
      <c r="C170" s="175"/>
      <c r="D170" s="178"/>
      <c r="E170" s="242"/>
      <c r="F170" s="239"/>
      <c r="G170" s="187"/>
      <c r="H170" s="190"/>
      <c r="I170" s="190"/>
      <c r="J170" s="236"/>
      <c r="K170" s="190"/>
      <c r="L170" s="236"/>
      <c r="M170" s="181"/>
      <c r="N170" s="206"/>
      <c r="O170" s="196"/>
      <c r="P170" s="160"/>
      <c r="Q170" s="44" t="s">
        <v>46</v>
      </c>
      <c r="R170" s="45" t="s">
        <v>47</v>
      </c>
      <c r="S170" s="163"/>
      <c r="T170" s="163"/>
      <c r="U170" s="35"/>
    </row>
    <row r="171" spans="1:21" s="35" customFormat="1" ht="27.6" customHeight="1" x14ac:dyDescent="0.3">
      <c r="A171" s="167">
        <f>+A168+1</f>
        <v>32</v>
      </c>
      <c r="B171" s="226" t="s">
        <v>11</v>
      </c>
      <c r="C171" s="173"/>
      <c r="D171" s="176" t="s">
        <v>12</v>
      </c>
      <c r="E171" s="240" t="s">
        <v>13</v>
      </c>
      <c r="F171" s="267" t="s">
        <v>14</v>
      </c>
      <c r="G171" s="228" t="s">
        <v>1175</v>
      </c>
      <c r="H171" s="188">
        <v>45275</v>
      </c>
      <c r="I171" s="188">
        <v>46203</v>
      </c>
      <c r="J171" s="234" t="s">
        <v>16</v>
      </c>
      <c r="K171" s="188"/>
      <c r="L171" s="234"/>
      <c r="M171" s="179" t="s">
        <v>1177</v>
      </c>
      <c r="N171" s="205" t="s">
        <v>1176</v>
      </c>
      <c r="O171" s="194" t="s">
        <v>119</v>
      </c>
      <c r="P171" s="158" t="s">
        <v>120</v>
      </c>
      <c r="Q171" s="32" t="s">
        <v>127</v>
      </c>
      <c r="R171" s="33" t="s">
        <v>128</v>
      </c>
      <c r="S171" s="161" t="s">
        <v>816</v>
      </c>
      <c r="T171" s="161"/>
    </row>
    <row r="172" spans="1:21" ht="13.8" customHeight="1" x14ac:dyDescent="0.25">
      <c r="A172" s="168"/>
      <c r="B172" s="222"/>
      <c r="C172" s="174"/>
      <c r="D172" s="177"/>
      <c r="E172" s="241"/>
      <c r="F172" s="268"/>
      <c r="G172" s="186"/>
      <c r="H172" s="189"/>
      <c r="I172" s="189"/>
      <c r="J172" s="235"/>
      <c r="K172" s="189"/>
      <c r="L172" s="235"/>
      <c r="M172" s="180"/>
      <c r="N172" s="204"/>
      <c r="O172" s="195"/>
      <c r="P172" s="159"/>
      <c r="Q172" s="39" t="s">
        <v>129</v>
      </c>
      <c r="R172" s="40" t="s">
        <v>130</v>
      </c>
      <c r="S172" s="162"/>
      <c r="T172" s="162"/>
      <c r="U172" s="35"/>
    </row>
    <row r="173" spans="1:21" ht="14.55" customHeight="1" x14ac:dyDescent="0.25">
      <c r="A173" s="168"/>
      <c r="B173" s="222"/>
      <c r="C173" s="174"/>
      <c r="D173" s="177"/>
      <c r="E173" s="241"/>
      <c r="F173" s="268"/>
      <c r="G173" s="186"/>
      <c r="H173" s="189"/>
      <c r="I173" s="189"/>
      <c r="J173" s="235"/>
      <c r="K173" s="189"/>
      <c r="L173" s="235"/>
      <c r="M173" s="180"/>
      <c r="N173" s="204"/>
      <c r="O173" s="195"/>
      <c r="P173" s="159"/>
      <c r="Q173" s="39" t="s">
        <v>131</v>
      </c>
      <c r="R173" s="40" t="s">
        <v>132</v>
      </c>
      <c r="S173" s="162"/>
      <c r="T173" s="162"/>
      <c r="U173" s="35"/>
    </row>
    <row r="174" spans="1:21" ht="41.4" x14ac:dyDescent="0.25">
      <c r="A174" s="168"/>
      <c r="B174" s="222"/>
      <c r="C174" s="174"/>
      <c r="D174" s="177"/>
      <c r="E174" s="241"/>
      <c r="F174" s="268"/>
      <c r="G174" s="186"/>
      <c r="H174" s="189"/>
      <c r="I174" s="189"/>
      <c r="J174" s="235"/>
      <c r="K174" s="189"/>
      <c r="L174" s="235"/>
      <c r="M174" s="180"/>
      <c r="N174" s="204"/>
      <c r="O174" s="195"/>
      <c r="P174" s="159"/>
      <c r="Q174" s="39" t="s">
        <v>133</v>
      </c>
      <c r="R174" s="40" t="s">
        <v>134</v>
      </c>
      <c r="S174" s="162"/>
      <c r="T174" s="162"/>
      <c r="U174" s="35"/>
    </row>
    <row r="175" spans="1:21" ht="28.2" thickBot="1" x14ac:dyDescent="0.3">
      <c r="A175" s="169"/>
      <c r="B175" s="223"/>
      <c r="C175" s="175"/>
      <c r="D175" s="178"/>
      <c r="E175" s="242"/>
      <c r="F175" s="269"/>
      <c r="G175" s="187"/>
      <c r="H175" s="190"/>
      <c r="I175" s="190"/>
      <c r="J175" s="236"/>
      <c r="K175" s="190"/>
      <c r="L175" s="236"/>
      <c r="M175" s="181"/>
      <c r="N175" s="206"/>
      <c r="O175" s="196"/>
      <c r="P175" s="160"/>
      <c r="Q175" s="44" t="s">
        <v>121</v>
      </c>
      <c r="R175" s="45" t="s">
        <v>122</v>
      </c>
      <c r="S175" s="163"/>
      <c r="T175" s="163"/>
      <c r="U175" s="35"/>
    </row>
    <row r="176" spans="1:21" s="35" customFormat="1" ht="27.6" customHeight="1" x14ac:dyDescent="0.3">
      <c r="A176" s="167">
        <f>+A171+1</f>
        <v>33</v>
      </c>
      <c r="B176" s="226" t="s">
        <v>11</v>
      </c>
      <c r="C176" s="173"/>
      <c r="D176" s="176" t="s">
        <v>12</v>
      </c>
      <c r="E176" s="240" t="s">
        <v>13</v>
      </c>
      <c r="F176" s="276" t="s">
        <v>14</v>
      </c>
      <c r="G176" s="228" t="s">
        <v>1136</v>
      </c>
      <c r="H176" s="188">
        <v>45275</v>
      </c>
      <c r="I176" s="188">
        <v>46203</v>
      </c>
      <c r="J176" s="234" t="s">
        <v>16</v>
      </c>
      <c r="K176" s="188"/>
      <c r="L176" s="234"/>
      <c r="M176" s="179" t="s">
        <v>1137</v>
      </c>
      <c r="N176" s="205" t="s">
        <v>1138</v>
      </c>
      <c r="O176" s="194" t="s">
        <v>39</v>
      </c>
      <c r="P176" s="158" t="s">
        <v>40</v>
      </c>
      <c r="Q176" s="32" t="s">
        <v>41</v>
      </c>
      <c r="R176" s="33" t="s">
        <v>42</v>
      </c>
      <c r="S176" s="161" t="s">
        <v>43</v>
      </c>
      <c r="T176" s="161"/>
    </row>
    <row r="177" spans="1:21" ht="41.4" x14ac:dyDescent="0.25">
      <c r="A177" s="168"/>
      <c r="B177" s="222"/>
      <c r="C177" s="174"/>
      <c r="D177" s="177"/>
      <c r="E177" s="241"/>
      <c r="F177" s="238"/>
      <c r="G177" s="186"/>
      <c r="H177" s="189"/>
      <c r="I177" s="189"/>
      <c r="J177" s="235"/>
      <c r="K177" s="189"/>
      <c r="L177" s="235"/>
      <c r="M177" s="180"/>
      <c r="N177" s="204"/>
      <c r="O177" s="195"/>
      <c r="P177" s="159"/>
      <c r="Q177" s="39" t="s">
        <v>44</v>
      </c>
      <c r="R177" s="40" t="s">
        <v>45</v>
      </c>
      <c r="S177" s="162"/>
      <c r="T177" s="162"/>
      <c r="U177" s="35"/>
    </row>
    <row r="178" spans="1:21" ht="28.2" thickBot="1" x14ac:dyDescent="0.3">
      <c r="A178" s="169"/>
      <c r="B178" s="223"/>
      <c r="C178" s="175"/>
      <c r="D178" s="178"/>
      <c r="E178" s="242"/>
      <c r="F178" s="239"/>
      <c r="G178" s="187"/>
      <c r="H178" s="190"/>
      <c r="I178" s="190"/>
      <c r="J178" s="236"/>
      <c r="K178" s="190"/>
      <c r="L178" s="236"/>
      <c r="M178" s="181"/>
      <c r="N178" s="206"/>
      <c r="O178" s="196"/>
      <c r="P178" s="160"/>
      <c r="Q178" s="44" t="s">
        <v>46</v>
      </c>
      <c r="R178" s="45" t="s">
        <v>47</v>
      </c>
      <c r="S178" s="163"/>
      <c r="T178" s="163"/>
      <c r="U178" s="35"/>
    </row>
    <row r="179" spans="1:21" s="35" customFormat="1" ht="27.6" customHeight="1" x14ac:dyDescent="0.3">
      <c r="A179" s="167">
        <f>+A176+1</f>
        <v>34</v>
      </c>
      <c r="B179" s="226" t="s">
        <v>11</v>
      </c>
      <c r="C179" s="173"/>
      <c r="D179" s="176" t="s">
        <v>12</v>
      </c>
      <c r="E179" s="240" t="s">
        <v>13</v>
      </c>
      <c r="F179" s="276" t="s">
        <v>14</v>
      </c>
      <c r="G179" s="228" t="s">
        <v>1283</v>
      </c>
      <c r="H179" s="188">
        <v>45275</v>
      </c>
      <c r="I179" s="188">
        <v>46203</v>
      </c>
      <c r="J179" s="234" t="s">
        <v>16</v>
      </c>
      <c r="K179" s="188"/>
      <c r="L179" s="234"/>
      <c r="M179" s="179" t="s">
        <v>1284</v>
      </c>
      <c r="N179" s="205" t="s">
        <v>1285</v>
      </c>
      <c r="O179" s="194" t="s">
        <v>39</v>
      </c>
      <c r="P179" s="158" t="s">
        <v>40</v>
      </c>
      <c r="Q179" s="32" t="s">
        <v>41</v>
      </c>
      <c r="R179" s="33" t="s">
        <v>42</v>
      </c>
      <c r="S179" s="161" t="s">
        <v>43</v>
      </c>
      <c r="T179" s="161"/>
    </row>
    <row r="180" spans="1:21" ht="41.4" x14ac:dyDescent="0.25">
      <c r="A180" s="168"/>
      <c r="B180" s="222"/>
      <c r="C180" s="174"/>
      <c r="D180" s="177"/>
      <c r="E180" s="241"/>
      <c r="F180" s="238"/>
      <c r="G180" s="186"/>
      <c r="H180" s="189"/>
      <c r="I180" s="189"/>
      <c r="J180" s="235"/>
      <c r="K180" s="189"/>
      <c r="L180" s="235"/>
      <c r="M180" s="180"/>
      <c r="N180" s="204"/>
      <c r="O180" s="195"/>
      <c r="P180" s="159"/>
      <c r="Q180" s="39" t="s">
        <v>44</v>
      </c>
      <c r="R180" s="40" t="s">
        <v>45</v>
      </c>
      <c r="S180" s="162"/>
      <c r="T180" s="162"/>
      <c r="U180" s="35"/>
    </row>
    <row r="181" spans="1:21" ht="28.2" thickBot="1" x14ac:dyDescent="0.3">
      <c r="A181" s="169"/>
      <c r="B181" s="223"/>
      <c r="C181" s="175"/>
      <c r="D181" s="178"/>
      <c r="E181" s="242"/>
      <c r="F181" s="239"/>
      <c r="G181" s="187"/>
      <c r="H181" s="190"/>
      <c r="I181" s="190"/>
      <c r="J181" s="236"/>
      <c r="K181" s="190"/>
      <c r="L181" s="236"/>
      <c r="M181" s="181"/>
      <c r="N181" s="206"/>
      <c r="O181" s="196"/>
      <c r="P181" s="160"/>
      <c r="Q181" s="44" t="s">
        <v>46</v>
      </c>
      <c r="R181" s="45" t="s">
        <v>47</v>
      </c>
      <c r="S181" s="163"/>
      <c r="T181" s="163"/>
      <c r="U181" s="35"/>
    </row>
    <row r="182" spans="1:21" s="35" customFormat="1" ht="27.6" customHeight="1" x14ac:dyDescent="0.3">
      <c r="A182" s="167">
        <f>+A179+1</f>
        <v>35</v>
      </c>
      <c r="B182" s="226" t="s">
        <v>11</v>
      </c>
      <c r="C182" s="173"/>
      <c r="D182" s="176" t="s">
        <v>12</v>
      </c>
      <c r="E182" s="240" t="s">
        <v>13</v>
      </c>
      <c r="F182" s="276" t="s">
        <v>14</v>
      </c>
      <c r="G182" s="228" t="s">
        <v>1185</v>
      </c>
      <c r="H182" s="188">
        <v>45275</v>
      </c>
      <c r="I182" s="188">
        <v>46185</v>
      </c>
      <c r="J182" s="234" t="s">
        <v>16</v>
      </c>
      <c r="K182" s="188"/>
      <c r="L182" s="234"/>
      <c r="M182" s="179" t="s">
        <v>1186</v>
      </c>
      <c r="N182" s="205" t="s">
        <v>1187</v>
      </c>
      <c r="O182" s="194" t="s">
        <v>39</v>
      </c>
      <c r="P182" s="158" t="s">
        <v>40</v>
      </c>
      <c r="Q182" s="32" t="s">
        <v>41</v>
      </c>
      <c r="R182" s="33" t="s">
        <v>42</v>
      </c>
      <c r="S182" s="161" t="s">
        <v>43</v>
      </c>
      <c r="T182" s="161"/>
    </row>
    <row r="183" spans="1:21" ht="41.4" x14ac:dyDescent="0.25">
      <c r="A183" s="168"/>
      <c r="B183" s="222"/>
      <c r="C183" s="174"/>
      <c r="D183" s="177"/>
      <c r="E183" s="241"/>
      <c r="F183" s="238"/>
      <c r="G183" s="186"/>
      <c r="H183" s="189"/>
      <c r="I183" s="189"/>
      <c r="J183" s="235"/>
      <c r="K183" s="189"/>
      <c r="L183" s="235"/>
      <c r="M183" s="180"/>
      <c r="N183" s="204"/>
      <c r="O183" s="195"/>
      <c r="P183" s="159"/>
      <c r="Q183" s="39" t="s">
        <v>44</v>
      </c>
      <c r="R183" s="40" t="s">
        <v>45</v>
      </c>
      <c r="S183" s="162"/>
      <c r="T183" s="162"/>
      <c r="U183" s="35"/>
    </row>
    <row r="184" spans="1:21" ht="28.2" thickBot="1" x14ac:dyDescent="0.3">
      <c r="A184" s="169"/>
      <c r="B184" s="223"/>
      <c r="C184" s="175"/>
      <c r="D184" s="178"/>
      <c r="E184" s="242"/>
      <c r="F184" s="239"/>
      <c r="G184" s="187"/>
      <c r="H184" s="190"/>
      <c r="I184" s="190"/>
      <c r="J184" s="236"/>
      <c r="K184" s="190"/>
      <c r="L184" s="236"/>
      <c r="M184" s="181"/>
      <c r="N184" s="206"/>
      <c r="O184" s="196"/>
      <c r="P184" s="160"/>
      <c r="Q184" s="44" t="s">
        <v>46</v>
      </c>
      <c r="R184" s="45" t="s">
        <v>47</v>
      </c>
      <c r="S184" s="163"/>
      <c r="T184" s="163"/>
      <c r="U184" s="35"/>
    </row>
    <row r="185" spans="1:21" s="35" customFormat="1" ht="14.1" customHeight="1" x14ac:dyDescent="0.3">
      <c r="A185" s="167">
        <f>+A182+1</f>
        <v>36</v>
      </c>
      <c r="B185" s="226" t="s">
        <v>11</v>
      </c>
      <c r="C185" s="173"/>
      <c r="D185" s="176" t="s">
        <v>12</v>
      </c>
      <c r="E185" s="240" t="s">
        <v>13</v>
      </c>
      <c r="F185" s="276" t="s">
        <v>14</v>
      </c>
      <c r="G185" s="228" t="s">
        <v>314</v>
      </c>
      <c r="H185" s="188">
        <v>45022</v>
      </c>
      <c r="I185" s="188">
        <v>46181</v>
      </c>
      <c r="J185" s="191" t="s">
        <v>16</v>
      </c>
      <c r="K185" s="188"/>
      <c r="L185" s="191"/>
      <c r="M185" s="179" t="s">
        <v>1437</v>
      </c>
      <c r="N185" s="205" t="s">
        <v>315</v>
      </c>
      <c r="O185" s="194" t="s">
        <v>18</v>
      </c>
      <c r="P185" s="158" t="s">
        <v>19</v>
      </c>
      <c r="Q185" s="32" t="s">
        <v>20</v>
      </c>
      <c r="R185" s="33" t="s">
        <v>21</v>
      </c>
      <c r="S185" s="161" t="s">
        <v>22</v>
      </c>
      <c r="T185" s="161"/>
    </row>
    <row r="186" spans="1:21" ht="13.8" customHeight="1" x14ac:dyDescent="0.25">
      <c r="A186" s="168"/>
      <c r="B186" s="222"/>
      <c r="C186" s="174"/>
      <c r="D186" s="177"/>
      <c r="E186" s="241"/>
      <c r="F186" s="238"/>
      <c r="G186" s="186"/>
      <c r="H186" s="189"/>
      <c r="I186" s="189"/>
      <c r="J186" s="192"/>
      <c r="K186" s="189"/>
      <c r="L186" s="192"/>
      <c r="M186" s="180"/>
      <c r="N186" s="204"/>
      <c r="O186" s="195"/>
      <c r="P186" s="159"/>
      <c r="Q186" s="39" t="s">
        <v>23</v>
      </c>
      <c r="R186" s="40" t="s">
        <v>1895</v>
      </c>
      <c r="S186" s="162"/>
      <c r="T186" s="162"/>
      <c r="U186" s="35"/>
    </row>
    <row r="187" spans="1:21" ht="13.8" customHeight="1" x14ac:dyDescent="0.25">
      <c r="A187" s="168"/>
      <c r="B187" s="222"/>
      <c r="C187" s="174"/>
      <c r="D187" s="177"/>
      <c r="E187" s="241"/>
      <c r="F187" s="238"/>
      <c r="G187" s="186"/>
      <c r="H187" s="189"/>
      <c r="I187" s="189"/>
      <c r="J187" s="192"/>
      <c r="K187" s="189"/>
      <c r="L187" s="192"/>
      <c r="M187" s="180"/>
      <c r="N187" s="204"/>
      <c r="O187" s="195"/>
      <c r="P187" s="159"/>
      <c r="Q187" s="39" t="s">
        <v>27</v>
      </c>
      <c r="R187" s="40" t="s">
        <v>26</v>
      </c>
      <c r="S187" s="162"/>
      <c r="T187" s="162"/>
      <c r="U187" s="35"/>
    </row>
    <row r="188" spans="1:21" ht="13.8" customHeight="1" x14ac:dyDescent="0.25">
      <c r="A188" s="168"/>
      <c r="B188" s="222"/>
      <c r="C188" s="174"/>
      <c r="D188" s="177"/>
      <c r="E188" s="241"/>
      <c r="F188" s="238"/>
      <c r="G188" s="186"/>
      <c r="H188" s="189"/>
      <c r="I188" s="189"/>
      <c r="J188" s="192"/>
      <c r="K188" s="189"/>
      <c r="L188" s="192"/>
      <c r="M188" s="180"/>
      <c r="N188" s="204"/>
      <c r="O188" s="195"/>
      <c r="P188" s="159"/>
      <c r="Q188" s="39" t="s">
        <v>29</v>
      </c>
      <c r="R188" s="42" t="s">
        <v>28</v>
      </c>
      <c r="S188" s="162"/>
      <c r="T188" s="162"/>
      <c r="U188" s="35"/>
    </row>
    <row r="189" spans="1:21" ht="69" x14ac:dyDescent="0.25">
      <c r="A189" s="168"/>
      <c r="B189" s="222"/>
      <c r="C189" s="174"/>
      <c r="D189" s="177"/>
      <c r="E189" s="241"/>
      <c r="F189" s="238"/>
      <c r="G189" s="186"/>
      <c r="H189" s="189"/>
      <c r="I189" s="189"/>
      <c r="J189" s="192"/>
      <c r="K189" s="189"/>
      <c r="L189" s="192"/>
      <c r="M189" s="180"/>
      <c r="N189" s="204"/>
      <c r="O189" s="195"/>
      <c r="P189" s="159"/>
      <c r="Q189" s="39" t="s">
        <v>31</v>
      </c>
      <c r="R189" s="42" t="s">
        <v>30</v>
      </c>
      <c r="S189" s="162"/>
      <c r="T189" s="162"/>
      <c r="U189" s="35"/>
    </row>
    <row r="190" spans="1:21" ht="13.8" customHeight="1" x14ac:dyDescent="0.25">
      <c r="A190" s="168"/>
      <c r="B190" s="222"/>
      <c r="C190" s="174"/>
      <c r="D190" s="177"/>
      <c r="E190" s="241"/>
      <c r="F190" s="238"/>
      <c r="G190" s="186"/>
      <c r="H190" s="189"/>
      <c r="I190" s="189"/>
      <c r="J190" s="192"/>
      <c r="K190" s="189"/>
      <c r="L190" s="192"/>
      <c r="M190" s="180"/>
      <c r="N190" s="204"/>
      <c r="O190" s="195"/>
      <c r="P190" s="159"/>
      <c r="Q190" s="39" t="s">
        <v>33</v>
      </c>
      <c r="R190" s="40" t="s">
        <v>32</v>
      </c>
      <c r="S190" s="162"/>
      <c r="T190" s="162"/>
      <c r="U190" s="35"/>
    </row>
    <row r="191" spans="1:21" ht="14.55" customHeight="1" x14ac:dyDescent="0.25">
      <c r="A191" s="168"/>
      <c r="B191" s="222"/>
      <c r="C191" s="174"/>
      <c r="D191" s="177"/>
      <c r="E191" s="241"/>
      <c r="F191" s="238"/>
      <c r="G191" s="186"/>
      <c r="H191" s="189"/>
      <c r="I191" s="189"/>
      <c r="J191" s="192"/>
      <c r="K191" s="189"/>
      <c r="L191" s="192"/>
      <c r="M191" s="180"/>
      <c r="N191" s="204"/>
      <c r="O191" s="195"/>
      <c r="P191" s="159"/>
      <c r="Q191" s="39" t="s">
        <v>35</v>
      </c>
      <c r="R191" s="40" t="s">
        <v>34</v>
      </c>
      <c r="S191" s="162"/>
      <c r="T191" s="162"/>
      <c r="U191" s="35"/>
    </row>
    <row r="192" spans="1:21" ht="13.8" customHeight="1" x14ac:dyDescent="0.25">
      <c r="A192" s="168"/>
      <c r="B192" s="222"/>
      <c r="C192" s="174"/>
      <c r="D192" s="177"/>
      <c r="E192" s="241"/>
      <c r="F192" s="238"/>
      <c r="G192" s="186"/>
      <c r="H192" s="189"/>
      <c r="I192" s="189"/>
      <c r="J192" s="192"/>
      <c r="K192" s="189"/>
      <c r="L192" s="192"/>
      <c r="M192" s="180"/>
      <c r="N192" s="204"/>
      <c r="O192" s="195"/>
      <c r="P192" s="159"/>
      <c r="Q192" s="39" t="s">
        <v>37</v>
      </c>
      <c r="R192" s="40" t="s">
        <v>36</v>
      </c>
      <c r="S192" s="162"/>
      <c r="T192" s="162"/>
      <c r="U192" s="35"/>
    </row>
    <row r="193" spans="1:21" ht="14.55" customHeight="1" thickBot="1" x14ac:dyDescent="0.3">
      <c r="A193" s="169"/>
      <c r="B193" s="223"/>
      <c r="C193" s="175"/>
      <c r="D193" s="178"/>
      <c r="E193" s="242"/>
      <c r="F193" s="239"/>
      <c r="G193" s="187"/>
      <c r="H193" s="190"/>
      <c r="I193" s="190"/>
      <c r="J193" s="193"/>
      <c r="K193" s="190"/>
      <c r="L193" s="193"/>
      <c r="M193" s="181"/>
      <c r="N193" s="206"/>
      <c r="O193" s="196"/>
      <c r="P193" s="160"/>
      <c r="Q193" s="44" t="s">
        <v>1877</v>
      </c>
      <c r="R193" s="45" t="s">
        <v>38</v>
      </c>
      <c r="S193" s="163"/>
      <c r="T193" s="163"/>
      <c r="U193" s="35"/>
    </row>
    <row r="194" spans="1:21" s="35" customFormat="1" ht="14.1" customHeight="1" x14ac:dyDescent="0.3">
      <c r="A194" s="167">
        <f>+A185+1</f>
        <v>37</v>
      </c>
      <c r="B194" s="226" t="s">
        <v>11</v>
      </c>
      <c r="C194" s="173"/>
      <c r="D194" s="176" t="s">
        <v>12</v>
      </c>
      <c r="E194" s="240" t="s">
        <v>13</v>
      </c>
      <c r="F194" s="276" t="s">
        <v>14</v>
      </c>
      <c r="G194" s="228" t="s">
        <v>302</v>
      </c>
      <c r="H194" s="188">
        <v>45022</v>
      </c>
      <c r="I194" s="188">
        <v>46178</v>
      </c>
      <c r="J194" s="191" t="s">
        <v>16</v>
      </c>
      <c r="K194" s="188"/>
      <c r="L194" s="191"/>
      <c r="M194" s="179" t="s">
        <v>1429</v>
      </c>
      <c r="N194" s="205" t="s">
        <v>303</v>
      </c>
      <c r="O194" s="194" t="s">
        <v>18</v>
      </c>
      <c r="P194" s="158" t="s">
        <v>19</v>
      </c>
      <c r="Q194" s="32" t="s">
        <v>20</v>
      </c>
      <c r="R194" s="33" t="s">
        <v>21</v>
      </c>
      <c r="S194" s="161" t="s">
        <v>22</v>
      </c>
      <c r="T194" s="161"/>
    </row>
    <row r="195" spans="1:21" ht="13.8" customHeight="1" x14ac:dyDescent="0.25">
      <c r="A195" s="168"/>
      <c r="B195" s="222"/>
      <c r="C195" s="174"/>
      <c r="D195" s="177"/>
      <c r="E195" s="241"/>
      <c r="F195" s="238"/>
      <c r="G195" s="186"/>
      <c r="H195" s="189"/>
      <c r="I195" s="189"/>
      <c r="J195" s="192"/>
      <c r="K195" s="189"/>
      <c r="L195" s="192"/>
      <c r="M195" s="180"/>
      <c r="N195" s="204"/>
      <c r="O195" s="195"/>
      <c r="P195" s="159"/>
      <c r="Q195" s="39" t="s">
        <v>23</v>
      </c>
      <c r="R195" s="40" t="s">
        <v>1895</v>
      </c>
      <c r="S195" s="162"/>
      <c r="T195" s="162"/>
      <c r="U195" s="35"/>
    </row>
    <row r="196" spans="1:21" ht="13.8" customHeight="1" x14ac:dyDescent="0.25">
      <c r="A196" s="168"/>
      <c r="B196" s="222"/>
      <c r="C196" s="174"/>
      <c r="D196" s="177"/>
      <c r="E196" s="241"/>
      <c r="F196" s="238"/>
      <c r="G196" s="186"/>
      <c r="H196" s="189"/>
      <c r="I196" s="189"/>
      <c r="J196" s="192"/>
      <c r="K196" s="189"/>
      <c r="L196" s="192"/>
      <c r="M196" s="180"/>
      <c r="N196" s="204"/>
      <c r="O196" s="195"/>
      <c r="P196" s="159"/>
      <c r="Q196" s="39" t="s">
        <v>27</v>
      </c>
      <c r="R196" s="40" t="s">
        <v>26</v>
      </c>
      <c r="S196" s="162"/>
      <c r="T196" s="162"/>
      <c r="U196" s="35"/>
    </row>
    <row r="197" spans="1:21" ht="13.8" customHeight="1" x14ac:dyDescent="0.25">
      <c r="A197" s="168"/>
      <c r="B197" s="222"/>
      <c r="C197" s="174"/>
      <c r="D197" s="177"/>
      <c r="E197" s="241"/>
      <c r="F197" s="238"/>
      <c r="G197" s="186"/>
      <c r="H197" s="189"/>
      <c r="I197" s="189"/>
      <c r="J197" s="192"/>
      <c r="K197" s="189"/>
      <c r="L197" s="192"/>
      <c r="M197" s="180"/>
      <c r="N197" s="204"/>
      <c r="O197" s="195"/>
      <c r="P197" s="159"/>
      <c r="Q197" s="39" t="s">
        <v>29</v>
      </c>
      <c r="R197" s="42" t="s">
        <v>28</v>
      </c>
      <c r="S197" s="162"/>
      <c r="T197" s="162"/>
      <c r="U197" s="35"/>
    </row>
    <row r="198" spans="1:21" ht="69" x14ac:dyDescent="0.25">
      <c r="A198" s="168"/>
      <c r="B198" s="222"/>
      <c r="C198" s="174"/>
      <c r="D198" s="177"/>
      <c r="E198" s="241"/>
      <c r="F198" s="238"/>
      <c r="G198" s="186"/>
      <c r="H198" s="189"/>
      <c r="I198" s="189"/>
      <c r="J198" s="192"/>
      <c r="K198" s="189"/>
      <c r="L198" s="192"/>
      <c r="M198" s="180"/>
      <c r="N198" s="204"/>
      <c r="O198" s="195"/>
      <c r="P198" s="159"/>
      <c r="Q198" s="39" t="s">
        <v>31</v>
      </c>
      <c r="R198" s="42" t="s">
        <v>30</v>
      </c>
      <c r="S198" s="162"/>
      <c r="T198" s="162"/>
      <c r="U198" s="35"/>
    </row>
    <row r="199" spans="1:21" ht="13.8" customHeight="1" x14ac:dyDescent="0.25">
      <c r="A199" s="168"/>
      <c r="B199" s="222"/>
      <c r="C199" s="174"/>
      <c r="D199" s="177"/>
      <c r="E199" s="241"/>
      <c r="F199" s="238"/>
      <c r="G199" s="186"/>
      <c r="H199" s="189"/>
      <c r="I199" s="189"/>
      <c r="J199" s="192"/>
      <c r="K199" s="189"/>
      <c r="L199" s="192"/>
      <c r="M199" s="180"/>
      <c r="N199" s="204"/>
      <c r="O199" s="195"/>
      <c r="P199" s="159"/>
      <c r="Q199" s="39" t="s">
        <v>33</v>
      </c>
      <c r="R199" s="40" t="s">
        <v>32</v>
      </c>
      <c r="S199" s="162"/>
      <c r="T199" s="162"/>
      <c r="U199" s="35"/>
    </row>
    <row r="200" spans="1:21" ht="13.8" customHeight="1" x14ac:dyDescent="0.25">
      <c r="A200" s="168"/>
      <c r="B200" s="222"/>
      <c r="C200" s="174"/>
      <c r="D200" s="177"/>
      <c r="E200" s="241"/>
      <c r="F200" s="238"/>
      <c r="G200" s="186"/>
      <c r="H200" s="189"/>
      <c r="I200" s="189"/>
      <c r="J200" s="192"/>
      <c r="K200" s="189"/>
      <c r="L200" s="192"/>
      <c r="M200" s="180"/>
      <c r="N200" s="204"/>
      <c r="O200" s="195"/>
      <c r="P200" s="159"/>
      <c r="Q200" s="39" t="s">
        <v>35</v>
      </c>
      <c r="R200" s="40" t="s">
        <v>34</v>
      </c>
      <c r="S200" s="162"/>
      <c r="T200" s="162"/>
      <c r="U200" s="35"/>
    </row>
    <row r="201" spans="1:21" ht="13.8" customHeight="1" x14ac:dyDescent="0.25">
      <c r="A201" s="168"/>
      <c r="B201" s="222"/>
      <c r="C201" s="174"/>
      <c r="D201" s="177"/>
      <c r="E201" s="241"/>
      <c r="F201" s="238"/>
      <c r="G201" s="186"/>
      <c r="H201" s="189"/>
      <c r="I201" s="189"/>
      <c r="J201" s="192"/>
      <c r="K201" s="189"/>
      <c r="L201" s="192"/>
      <c r="M201" s="180"/>
      <c r="N201" s="204"/>
      <c r="O201" s="195"/>
      <c r="P201" s="159"/>
      <c r="Q201" s="39" t="s">
        <v>37</v>
      </c>
      <c r="R201" s="40" t="s">
        <v>36</v>
      </c>
      <c r="S201" s="162"/>
      <c r="T201" s="162"/>
      <c r="U201" s="35"/>
    </row>
    <row r="202" spans="1:21" ht="14.55" customHeight="1" thickBot="1" x14ac:dyDescent="0.3">
      <c r="A202" s="169"/>
      <c r="B202" s="223"/>
      <c r="C202" s="175"/>
      <c r="D202" s="178"/>
      <c r="E202" s="242"/>
      <c r="F202" s="239"/>
      <c r="G202" s="187"/>
      <c r="H202" s="190"/>
      <c r="I202" s="190"/>
      <c r="J202" s="193"/>
      <c r="K202" s="190"/>
      <c r="L202" s="193"/>
      <c r="M202" s="181"/>
      <c r="N202" s="206"/>
      <c r="O202" s="196"/>
      <c r="P202" s="160"/>
      <c r="Q202" s="44" t="s">
        <v>1877</v>
      </c>
      <c r="R202" s="45" t="s">
        <v>38</v>
      </c>
      <c r="S202" s="163"/>
      <c r="T202" s="163"/>
      <c r="U202" s="35"/>
    </row>
    <row r="203" spans="1:21" s="35" customFormat="1" ht="67.95" customHeight="1" x14ac:dyDescent="0.3">
      <c r="A203" s="167">
        <f>+A194+1</f>
        <v>38</v>
      </c>
      <c r="B203" s="226" t="s">
        <v>11</v>
      </c>
      <c r="C203" s="173"/>
      <c r="D203" s="176" t="s">
        <v>12</v>
      </c>
      <c r="E203" s="240" t="s">
        <v>13</v>
      </c>
      <c r="F203" s="276" t="s">
        <v>14</v>
      </c>
      <c r="G203" s="228" t="s">
        <v>1600</v>
      </c>
      <c r="H203" s="188">
        <v>45462</v>
      </c>
      <c r="I203" s="188">
        <v>46175</v>
      </c>
      <c r="J203" s="234" t="s">
        <v>730</v>
      </c>
      <c r="K203" s="188">
        <v>46101</v>
      </c>
      <c r="L203" s="234" t="s">
        <v>16</v>
      </c>
      <c r="M203" s="179" t="s">
        <v>1601</v>
      </c>
      <c r="N203" s="203" t="s">
        <v>1602</v>
      </c>
      <c r="O203" s="194" t="s">
        <v>39</v>
      </c>
      <c r="P203" s="158" t="s">
        <v>40</v>
      </c>
      <c r="Q203" s="32" t="s">
        <v>41</v>
      </c>
      <c r="R203" s="33" t="s">
        <v>42</v>
      </c>
      <c r="S203" s="161" t="s">
        <v>43</v>
      </c>
      <c r="T203" s="161"/>
    </row>
    <row r="204" spans="1:21" s="35" customFormat="1" ht="41.4" x14ac:dyDescent="0.3">
      <c r="A204" s="168"/>
      <c r="B204" s="251"/>
      <c r="C204" s="174"/>
      <c r="D204" s="177"/>
      <c r="E204" s="241"/>
      <c r="F204" s="238"/>
      <c r="G204" s="262"/>
      <c r="H204" s="189"/>
      <c r="I204" s="189"/>
      <c r="J204" s="235"/>
      <c r="K204" s="189"/>
      <c r="L204" s="235"/>
      <c r="M204" s="180"/>
      <c r="N204" s="213"/>
      <c r="O204" s="195"/>
      <c r="P204" s="159"/>
      <c r="Q204" s="39" t="s">
        <v>44</v>
      </c>
      <c r="R204" s="40" t="s">
        <v>45</v>
      </c>
      <c r="S204" s="162"/>
      <c r="T204" s="162"/>
    </row>
    <row r="205" spans="1:21" s="35" customFormat="1" ht="14.4" customHeight="1" x14ac:dyDescent="0.3">
      <c r="A205" s="168"/>
      <c r="B205" s="251"/>
      <c r="C205" s="174"/>
      <c r="D205" s="177"/>
      <c r="E205" s="241"/>
      <c r="F205" s="238"/>
      <c r="G205" s="262"/>
      <c r="H205" s="189"/>
      <c r="I205" s="189"/>
      <c r="J205" s="235"/>
      <c r="K205" s="189"/>
      <c r="L205" s="235"/>
      <c r="M205" s="180"/>
      <c r="N205" s="213"/>
      <c r="O205" s="195"/>
      <c r="P205" s="159"/>
      <c r="Q205" s="39" t="s">
        <v>59</v>
      </c>
      <c r="R205" s="40" t="s">
        <v>60</v>
      </c>
      <c r="S205" s="162"/>
      <c r="T205" s="162"/>
    </row>
    <row r="206" spans="1:21" ht="28.2" thickBot="1" x14ac:dyDescent="0.3">
      <c r="A206" s="169"/>
      <c r="B206" s="223"/>
      <c r="C206" s="175"/>
      <c r="D206" s="178"/>
      <c r="E206" s="242"/>
      <c r="F206" s="239"/>
      <c r="G206" s="187"/>
      <c r="H206" s="190"/>
      <c r="I206" s="190"/>
      <c r="J206" s="236"/>
      <c r="K206" s="190"/>
      <c r="L206" s="236"/>
      <c r="M206" s="181"/>
      <c r="N206" s="206"/>
      <c r="O206" s="196"/>
      <c r="P206" s="160"/>
      <c r="Q206" s="44" t="s">
        <v>46</v>
      </c>
      <c r="R206" s="45" t="s">
        <v>47</v>
      </c>
      <c r="S206" s="163"/>
      <c r="T206" s="163"/>
      <c r="U206" s="35"/>
    </row>
    <row r="207" spans="1:21" s="35" customFormat="1" ht="27.6" x14ac:dyDescent="0.3">
      <c r="A207" s="167">
        <f>+A203+1</f>
        <v>39</v>
      </c>
      <c r="B207" s="226" t="s">
        <v>11</v>
      </c>
      <c r="C207" s="200"/>
      <c r="D207" s="176" t="s">
        <v>12</v>
      </c>
      <c r="E207" s="240" t="s">
        <v>13</v>
      </c>
      <c r="F207" s="276" t="s">
        <v>14</v>
      </c>
      <c r="G207" s="228" t="s">
        <v>67</v>
      </c>
      <c r="H207" s="188">
        <v>45022</v>
      </c>
      <c r="I207" s="188">
        <v>46174</v>
      </c>
      <c r="J207" s="234" t="s">
        <v>16</v>
      </c>
      <c r="K207" s="188"/>
      <c r="L207" s="234"/>
      <c r="M207" s="179" t="s">
        <v>1324</v>
      </c>
      <c r="N207" s="205" t="s">
        <v>68</v>
      </c>
      <c r="O207" s="194" t="s">
        <v>39</v>
      </c>
      <c r="P207" s="158" t="s">
        <v>40</v>
      </c>
      <c r="Q207" s="32" t="s">
        <v>41</v>
      </c>
      <c r="R207" s="33" t="s">
        <v>42</v>
      </c>
      <c r="S207" s="161" t="s">
        <v>43</v>
      </c>
      <c r="T207" s="161"/>
    </row>
    <row r="208" spans="1:21" ht="41.4" x14ac:dyDescent="0.25">
      <c r="A208" s="168"/>
      <c r="B208" s="222"/>
      <c r="C208" s="201"/>
      <c r="D208" s="177"/>
      <c r="E208" s="241"/>
      <c r="F208" s="238"/>
      <c r="G208" s="186"/>
      <c r="H208" s="189"/>
      <c r="I208" s="189"/>
      <c r="J208" s="235"/>
      <c r="K208" s="189"/>
      <c r="L208" s="235"/>
      <c r="M208" s="180"/>
      <c r="N208" s="204"/>
      <c r="O208" s="195"/>
      <c r="P208" s="159"/>
      <c r="Q208" s="39" t="s">
        <v>44</v>
      </c>
      <c r="R208" s="40" t="s">
        <v>45</v>
      </c>
      <c r="S208" s="162"/>
      <c r="T208" s="162"/>
      <c r="U208" s="35"/>
    </row>
    <row r="209" spans="1:21" ht="28.2" thickBot="1" x14ac:dyDescent="0.3">
      <c r="A209" s="169"/>
      <c r="B209" s="223"/>
      <c r="C209" s="202"/>
      <c r="D209" s="178"/>
      <c r="E209" s="242"/>
      <c r="F209" s="239"/>
      <c r="G209" s="187"/>
      <c r="H209" s="190"/>
      <c r="I209" s="190"/>
      <c r="J209" s="236"/>
      <c r="K209" s="190"/>
      <c r="L209" s="236"/>
      <c r="M209" s="181"/>
      <c r="N209" s="206"/>
      <c r="O209" s="196"/>
      <c r="P209" s="160"/>
      <c r="Q209" s="44" t="s">
        <v>46</v>
      </c>
      <c r="R209" s="45" t="s">
        <v>47</v>
      </c>
      <c r="S209" s="163"/>
      <c r="T209" s="163"/>
      <c r="U209" s="35"/>
    </row>
  </sheetData>
  <sheetProtection algorithmName="SHA-512" hashValue="odsBBDR7vN39jr4NTyBJPTTh6UzfVdN5bkhSjKFxfGUdw44uL0mMXNJWJySUn0ULw2ji3BekRlGoY9sNivEy2w==" saltValue="afTRWE8kUokyaIK8ALqHdA==" spinCount="100000" sheet="1" objects="1" scenarios="1" selectLockedCells="1" selectUnlockedCells="1"/>
  <autoFilter ref="A7:T44" xr:uid="{00000000-0001-0000-0000-000000000000}"/>
  <mergeCells count="611">
    <mergeCell ref="S158:S162"/>
    <mergeCell ref="T158:T162"/>
    <mergeCell ref="K149:K157"/>
    <mergeCell ref="L149:L157"/>
    <mergeCell ref="M149:M157"/>
    <mergeCell ref="N149:N157"/>
    <mergeCell ref="O149:O157"/>
    <mergeCell ref="P149:P157"/>
    <mergeCell ref="S149:S157"/>
    <mergeCell ref="T149:T157"/>
    <mergeCell ref="K158:K162"/>
    <mergeCell ref="L158:L162"/>
    <mergeCell ref="M158:M162"/>
    <mergeCell ref="N158:N162"/>
    <mergeCell ref="O158:O162"/>
    <mergeCell ref="P158:P162"/>
    <mergeCell ref="A158:A162"/>
    <mergeCell ref="B158:B162"/>
    <mergeCell ref="C158:C162"/>
    <mergeCell ref="D158:D162"/>
    <mergeCell ref="E158:E162"/>
    <mergeCell ref="F158:F162"/>
    <mergeCell ref="G158:G162"/>
    <mergeCell ref="H158:H162"/>
    <mergeCell ref="J158:J162"/>
    <mergeCell ref="I158:I162"/>
    <mergeCell ref="A149:A157"/>
    <mergeCell ref="B149:B157"/>
    <mergeCell ref="C149:C157"/>
    <mergeCell ref="D149:D157"/>
    <mergeCell ref="E149:E157"/>
    <mergeCell ref="F149:F157"/>
    <mergeCell ref="G149:G157"/>
    <mergeCell ref="H149:H157"/>
    <mergeCell ref="J149:J157"/>
    <mergeCell ref="I149:I157"/>
    <mergeCell ref="K136:K140"/>
    <mergeCell ref="L136:L140"/>
    <mergeCell ref="M136:M140"/>
    <mergeCell ref="N136:N140"/>
    <mergeCell ref="O136:O140"/>
    <mergeCell ref="P136:P140"/>
    <mergeCell ref="S136:S140"/>
    <mergeCell ref="T136:T140"/>
    <mergeCell ref="K141:K148"/>
    <mergeCell ref="L141:L148"/>
    <mergeCell ref="M141:M148"/>
    <mergeCell ref="N141:N148"/>
    <mergeCell ref="O141:O148"/>
    <mergeCell ref="P141:P148"/>
    <mergeCell ref="S141:S148"/>
    <mergeCell ref="T141:T148"/>
    <mergeCell ref="A136:A148"/>
    <mergeCell ref="B136:B148"/>
    <mergeCell ref="C136:C148"/>
    <mergeCell ref="D136:D148"/>
    <mergeCell ref="E136:E148"/>
    <mergeCell ref="F136:F148"/>
    <mergeCell ref="G136:G148"/>
    <mergeCell ref="H136:H140"/>
    <mergeCell ref="J136:J140"/>
    <mergeCell ref="H141:H148"/>
    <mergeCell ref="J141:J148"/>
    <mergeCell ref="I136:I140"/>
    <mergeCell ref="I141:I148"/>
    <mergeCell ref="N119:N127"/>
    <mergeCell ref="O119:O127"/>
    <mergeCell ref="P119:P127"/>
    <mergeCell ref="S119:S127"/>
    <mergeCell ref="T119:T127"/>
    <mergeCell ref="K128:K135"/>
    <mergeCell ref="L128:L135"/>
    <mergeCell ref="M128:M135"/>
    <mergeCell ref="N128:N135"/>
    <mergeCell ref="O128:O135"/>
    <mergeCell ref="P128:P135"/>
    <mergeCell ref="S128:S135"/>
    <mergeCell ref="T128:T135"/>
    <mergeCell ref="K114:K118"/>
    <mergeCell ref="L114:L118"/>
    <mergeCell ref="M114:M118"/>
    <mergeCell ref="N114:N118"/>
    <mergeCell ref="O114:O118"/>
    <mergeCell ref="P114:P118"/>
    <mergeCell ref="S114:S118"/>
    <mergeCell ref="T114:T118"/>
    <mergeCell ref="A119:A135"/>
    <mergeCell ref="B119:B135"/>
    <mergeCell ref="C119:C135"/>
    <mergeCell ref="D119:D135"/>
    <mergeCell ref="E119:E135"/>
    <mergeCell ref="F119:F135"/>
    <mergeCell ref="G119:G135"/>
    <mergeCell ref="H119:H127"/>
    <mergeCell ref="J119:J127"/>
    <mergeCell ref="H128:H135"/>
    <mergeCell ref="J128:J135"/>
    <mergeCell ref="I119:I127"/>
    <mergeCell ref="I128:I135"/>
    <mergeCell ref="K119:K127"/>
    <mergeCell ref="L119:L127"/>
    <mergeCell ref="M119:M127"/>
    <mergeCell ref="A114:A118"/>
    <mergeCell ref="B114:B118"/>
    <mergeCell ref="C114:C118"/>
    <mergeCell ref="D114:D118"/>
    <mergeCell ref="E114:E118"/>
    <mergeCell ref="F114:F118"/>
    <mergeCell ref="G114:G118"/>
    <mergeCell ref="H114:H118"/>
    <mergeCell ref="J114:J118"/>
    <mergeCell ref="I114:I118"/>
    <mergeCell ref="S28:S30"/>
    <mergeCell ref="T28:T30"/>
    <mergeCell ref="I28:I30"/>
    <mergeCell ref="L28:L30"/>
    <mergeCell ref="M28:M30"/>
    <mergeCell ref="N28:N30"/>
    <mergeCell ref="O28:O30"/>
    <mergeCell ref="P28:P30"/>
    <mergeCell ref="T20:T21"/>
    <mergeCell ref="M16:M21"/>
    <mergeCell ref="N16:N21"/>
    <mergeCell ref="J16:J21"/>
    <mergeCell ref="K16:K21"/>
    <mergeCell ref="L16:L21"/>
    <mergeCell ref="O16:O19"/>
    <mergeCell ref="P16:P19"/>
    <mergeCell ref="S16:S19"/>
    <mergeCell ref="T16:T19"/>
    <mergeCell ref="O20:O21"/>
    <mergeCell ref="P20:P21"/>
    <mergeCell ref="S20:S21"/>
    <mergeCell ref="J24:J27"/>
    <mergeCell ref="K24:K27"/>
    <mergeCell ref="S24:S27"/>
    <mergeCell ref="F28:F30"/>
    <mergeCell ref="G28:G30"/>
    <mergeCell ref="H28:H30"/>
    <mergeCell ref="J28:J30"/>
    <mergeCell ref="K28:K30"/>
    <mergeCell ref="A28:A30"/>
    <mergeCell ref="B28:B30"/>
    <mergeCell ref="C28:C30"/>
    <mergeCell ref="D28:D30"/>
    <mergeCell ref="E28:E30"/>
    <mergeCell ref="A24:A27"/>
    <mergeCell ref="A8:A15"/>
    <mergeCell ref="B8:B15"/>
    <mergeCell ref="C8:C15"/>
    <mergeCell ref="D8:D15"/>
    <mergeCell ref="E8:E15"/>
    <mergeCell ref="I16:I21"/>
    <mergeCell ref="A16:A21"/>
    <mergeCell ref="B16:B21"/>
    <mergeCell ref="C16:C21"/>
    <mergeCell ref="D16:D21"/>
    <mergeCell ref="E16:E21"/>
    <mergeCell ref="F16:F21"/>
    <mergeCell ref="G16:G21"/>
    <mergeCell ref="H16:H21"/>
    <mergeCell ref="F8:F15"/>
    <mergeCell ref="B24:B27"/>
    <mergeCell ref="C24:C27"/>
    <mergeCell ref="D24:D27"/>
    <mergeCell ref="E24:E27"/>
    <mergeCell ref="F24:F27"/>
    <mergeCell ref="G24:G27"/>
    <mergeCell ref="H24:H27"/>
    <mergeCell ref="T8:T15"/>
    <mergeCell ref="K8:K15"/>
    <mergeCell ref="L8:L15"/>
    <mergeCell ref="M8:M15"/>
    <mergeCell ref="N8:N15"/>
    <mergeCell ref="O8:O15"/>
    <mergeCell ref="P8:P15"/>
    <mergeCell ref="G8:G15"/>
    <mergeCell ref="H8:H15"/>
    <mergeCell ref="J8:J15"/>
    <mergeCell ref="S8:S15"/>
    <mergeCell ref="I8:I15"/>
    <mergeCell ref="A1:T1"/>
    <mergeCell ref="A2:T2"/>
    <mergeCell ref="A3:T3"/>
    <mergeCell ref="A5:A7"/>
    <mergeCell ref="B5:F5"/>
    <mergeCell ref="G5:T5"/>
    <mergeCell ref="B6:B7"/>
    <mergeCell ref="C6:C7"/>
    <mergeCell ref="D6:F6"/>
    <mergeCell ref="G6:G7"/>
    <mergeCell ref="T6:T7"/>
    <mergeCell ref="N6:N7"/>
    <mergeCell ref="O6:O7"/>
    <mergeCell ref="P6:P7"/>
    <mergeCell ref="Q6:Q7"/>
    <mergeCell ref="R6:R7"/>
    <mergeCell ref="S6:S7"/>
    <mergeCell ref="I6:I7"/>
    <mergeCell ref="H6:H7"/>
    <mergeCell ref="J6:J7"/>
    <mergeCell ref="K6:K7"/>
    <mergeCell ref="L6:L7"/>
    <mergeCell ref="M6:M7"/>
    <mergeCell ref="T24:T27"/>
    <mergeCell ref="I24:I27"/>
    <mergeCell ref="L24:L27"/>
    <mergeCell ref="M24:M27"/>
    <mergeCell ref="N24:N27"/>
    <mergeCell ref="O24:O27"/>
    <mergeCell ref="P24:P27"/>
    <mergeCell ref="A32:A36"/>
    <mergeCell ref="B32:B36"/>
    <mergeCell ref="C32:C36"/>
    <mergeCell ref="D32:D36"/>
    <mergeCell ref="E32:E36"/>
    <mergeCell ref="F32:F36"/>
    <mergeCell ref="G32:G36"/>
    <mergeCell ref="H32:H36"/>
    <mergeCell ref="J32:J36"/>
    <mergeCell ref="K32:K36"/>
    <mergeCell ref="L32:L36"/>
    <mergeCell ref="M32:M36"/>
    <mergeCell ref="N32:N36"/>
    <mergeCell ref="O32:O33"/>
    <mergeCell ref="P32:P33"/>
    <mergeCell ref="S32:S33"/>
    <mergeCell ref="I32:I36"/>
    <mergeCell ref="A38:A40"/>
    <mergeCell ref="B38:B40"/>
    <mergeCell ref="C38:C40"/>
    <mergeCell ref="D38:D40"/>
    <mergeCell ref="E38:E40"/>
    <mergeCell ref="F38:F40"/>
    <mergeCell ref="G38:G40"/>
    <mergeCell ref="H38:H40"/>
    <mergeCell ref="J38:J40"/>
    <mergeCell ref="I38:I40"/>
    <mergeCell ref="T32:T33"/>
    <mergeCell ref="O34:O36"/>
    <mergeCell ref="P34:P36"/>
    <mergeCell ref="S34:S36"/>
    <mergeCell ref="T34:T36"/>
    <mergeCell ref="K38:K40"/>
    <mergeCell ref="L38:L40"/>
    <mergeCell ref="M38:M40"/>
    <mergeCell ref="N38:N40"/>
    <mergeCell ref="O38:O40"/>
    <mergeCell ref="P38:P40"/>
    <mergeCell ref="S38:S40"/>
    <mergeCell ref="T38:T40"/>
    <mergeCell ref="K45:K53"/>
    <mergeCell ref="L45:L53"/>
    <mergeCell ref="M45:M53"/>
    <mergeCell ref="N45:N53"/>
    <mergeCell ref="O45:O53"/>
    <mergeCell ref="P45:P53"/>
    <mergeCell ref="S45:S53"/>
    <mergeCell ref="T45:T53"/>
    <mergeCell ref="A45:A53"/>
    <mergeCell ref="B45:B53"/>
    <mergeCell ref="C45:C53"/>
    <mergeCell ref="D45:D53"/>
    <mergeCell ref="E45:E53"/>
    <mergeCell ref="F45:F53"/>
    <mergeCell ref="G45:G53"/>
    <mergeCell ref="H45:H53"/>
    <mergeCell ref="J45:J53"/>
    <mergeCell ref="I45:I53"/>
    <mergeCell ref="K54:K62"/>
    <mergeCell ref="L54:L62"/>
    <mergeCell ref="M54:M62"/>
    <mergeCell ref="N54:N62"/>
    <mergeCell ref="O54:O62"/>
    <mergeCell ref="P54:P62"/>
    <mergeCell ref="S54:S62"/>
    <mergeCell ref="T54:T62"/>
    <mergeCell ref="A54:A62"/>
    <mergeCell ref="B54:B62"/>
    <mergeCell ref="C54:C62"/>
    <mergeCell ref="D54:D62"/>
    <mergeCell ref="E54:E62"/>
    <mergeCell ref="F54:F62"/>
    <mergeCell ref="G54:G62"/>
    <mergeCell ref="H54:H62"/>
    <mergeCell ref="J54:J62"/>
    <mergeCell ref="I54:I62"/>
    <mergeCell ref="K63:K69"/>
    <mergeCell ref="L63:L69"/>
    <mergeCell ref="M63:M69"/>
    <mergeCell ref="N63:N69"/>
    <mergeCell ref="O63:O69"/>
    <mergeCell ref="P63:P69"/>
    <mergeCell ref="S63:S69"/>
    <mergeCell ref="T63:T69"/>
    <mergeCell ref="A63:A69"/>
    <mergeCell ref="B63:B69"/>
    <mergeCell ref="C63:C69"/>
    <mergeCell ref="D63:D69"/>
    <mergeCell ref="E63:E69"/>
    <mergeCell ref="F63:F69"/>
    <mergeCell ref="G63:G69"/>
    <mergeCell ref="H63:H69"/>
    <mergeCell ref="J63:J69"/>
    <mergeCell ref="I63:I69"/>
    <mergeCell ref="K104:K110"/>
    <mergeCell ref="L104:L110"/>
    <mergeCell ref="M104:M110"/>
    <mergeCell ref="N104:N110"/>
    <mergeCell ref="O104:O110"/>
    <mergeCell ref="P104:P110"/>
    <mergeCell ref="S104:S110"/>
    <mergeCell ref="T104:T110"/>
    <mergeCell ref="A104:A110"/>
    <mergeCell ref="B104:B110"/>
    <mergeCell ref="C104:C110"/>
    <mergeCell ref="D104:D110"/>
    <mergeCell ref="E104:E110"/>
    <mergeCell ref="F104:F110"/>
    <mergeCell ref="G104:G110"/>
    <mergeCell ref="H104:H110"/>
    <mergeCell ref="J104:J110"/>
    <mergeCell ref="I104:I110"/>
    <mergeCell ref="K86:K94"/>
    <mergeCell ref="L86:L94"/>
    <mergeCell ref="M86:M94"/>
    <mergeCell ref="N86:N94"/>
    <mergeCell ref="O86:O94"/>
    <mergeCell ref="P86:P94"/>
    <mergeCell ref="S86:S94"/>
    <mergeCell ref="T86:T94"/>
    <mergeCell ref="A86:A94"/>
    <mergeCell ref="B86:B94"/>
    <mergeCell ref="C86:C94"/>
    <mergeCell ref="D86:D94"/>
    <mergeCell ref="E86:E94"/>
    <mergeCell ref="F86:F94"/>
    <mergeCell ref="G86:G94"/>
    <mergeCell ref="H86:H94"/>
    <mergeCell ref="J86:J94"/>
    <mergeCell ref="I86:I94"/>
    <mergeCell ref="K95:K103"/>
    <mergeCell ref="L95:L103"/>
    <mergeCell ref="M95:M103"/>
    <mergeCell ref="N95:N103"/>
    <mergeCell ref="O95:O103"/>
    <mergeCell ref="P95:P103"/>
    <mergeCell ref="S95:S103"/>
    <mergeCell ref="T95:T103"/>
    <mergeCell ref="A95:A103"/>
    <mergeCell ref="B95:B103"/>
    <mergeCell ref="C95:C103"/>
    <mergeCell ref="D95:D103"/>
    <mergeCell ref="E95:E103"/>
    <mergeCell ref="F95:F103"/>
    <mergeCell ref="G95:G103"/>
    <mergeCell ref="H95:H103"/>
    <mergeCell ref="J95:J103"/>
    <mergeCell ref="I95:I103"/>
    <mergeCell ref="K76:K85"/>
    <mergeCell ref="L76:L85"/>
    <mergeCell ref="M76:M85"/>
    <mergeCell ref="N76:N85"/>
    <mergeCell ref="O76:O85"/>
    <mergeCell ref="P76:P85"/>
    <mergeCell ref="S76:S85"/>
    <mergeCell ref="T76:T85"/>
    <mergeCell ref="A76:A85"/>
    <mergeCell ref="B76:B85"/>
    <mergeCell ref="C76:C85"/>
    <mergeCell ref="D76:D85"/>
    <mergeCell ref="E76:E85"/>
    <mergeCell ref="F76:F85"/>
    <mergeCell ref="G76:G85"/>
    <mergeCell ref="H76:H85"/>
    <mergeCell ref="J76:J85"/>
    <mergeCell ref="I76:I85"/>
    <mergeCell ref="K70:K72"/>
    <mergeCell ref="L70:L72"/>
    <mergeCell ref="M70:M72"/>
    <mergeCell ref="N70:N72"/>
    <mergeCell ref="O70:O72"/>
    <mergeCell ref="P70:P72"/>
    <mergeCell ref="S70:S72"/>
    <mergeCell ref="T70:T72"/>
    <mergeCell ref="A70:A72"/>
    <mergeCell ref="B70:B72"/>
    <mergeCell ref="C70:C72"/>
    <mergeCell ref="D70:D72"/>
    <mergeCell ref="E70:E72"/>
    <mergeCell ref="F70:F72"/>
    <mergeCell ref="G70:G72"/>
    <mergeCell ref="H70:H72"/>
    <mergeCell ref="J70:J72"/>
    <mergeCell ref="I70:I72"/>
    <mergeCell ref="K73:K75"/>
    <mergeCell ref="L73:L75"/>
    <mergeCell ref="M73:M75"/>
    <mergeCell ref="N73:N75"/>
    <mergeCell ref="O73:O75"/>
    <mergeCell ref="P73:P75"/>
    <mergeCell ref="S73:S75"/>
    <mergeCell ref="T73:T75"/>
    <mergeCell ref="A73:A75"/>
    <mergeCell ref="B73:B75"/>
    <mergeCell ref="C73:C75"/>
    <mergeCell ref="D73:D75"/>
    <mergeCell ref="E73:E75"/>
    <mergeCell ref="F73:F75"/>
    <mergeCell ref="G73:G75"/>
    <mergeCell ref="H73:H75"/>
    <mergeCell ref="J73:J75"/>
    <mergeCell ref="I73:I75"/>
    <mergeCell ref="K111:K113"/>
    <mergeCell ref="L111:L113"/>
    <mergeCell ref="M111:M113"/>
    <mergeCell ref="N111:N113"/>
    <mergeCell ref="O111:O113"/>
    <mergeCell ref="P111:P113"/>
    <mergeCell ref="S111:S113"/>
    <mergeCell ref="T111:T113"/>
    <mergeCell ref="A111:A113"/>
    <mergeCell ref="B111:B113"/>
    <mergeCell ref="C111:C113"/>
    <mergeCell ref="D111:D113"/>
    <mergeCell ref="E111:E113"/>
    <mergeCell ref="F111:F113"/>
    <mergeCell ref="G111:G113"/>
    <mergeCell ref="H111:H113"/>
    <mergeCell ref="J111:J113"/>
    <mergeCell ref="I111:I113"/>
    <mergeCell ref="K163:K167"/>
    <mergeCell ref="L163:L167"/>
    <mergeCell ref="M163:M167"/>
    <mergeCell ref="N163:N167"/>
    <mergeCell ref="O163:O167"/>
    <mergeCell ref="P163:P167"/>
    <mergeCell ref="S163:S167"/>
    <mergeCell ref="T163:T167"/>
    <mergeCell ref="A163:A167"/>
    <mergeCell ref="B163:B167"/>
    <mergeCell ref="C163:C167"/>
    <mergeCell ref="D163:D167"/>
    <mergeCell ref="E163:E167"/>
    <mergeCell ref="F163:F167"/>
    <mergeCell ref="G163:G167"/>
    <mergeCell ref="H163:H167"/>
    <mergeCell ref="J163:J167"/>
    <mergeCell ref="I163:I167"/>
    <mergeCell ref="K168:K170"/>
    <mergeCell ref="L168:L170"/>
    <mergeCell ref="M168:M170"/>
    <mergeCell ref="N168:N170"/>
    <mergeCell ref="O168:O170"/>
    <mergeCell ref="P168:P170"/>
    <mergeCell ref="S168:S170"/>
    <mergeCell ref="T168:T170"/>
    <mergeCell ref="A168:A170"/>
    <mergeCell ref="B168:B170"/>
    <mergeCell ref="C168:C170"/>
    <mergeCell ref="D168:D170"/>
    <mergeCell ref="E168:E170"/>
    <mergeCell ref="F168:F170"/>
    <mergeCell ref="G168:G170"/>
    <mergeCell ref="H168:H170"/>
    <mergeCell ref="J168:J170"/>
    <mergeCell ref="I168:I170"/>
    <mergeCell ref="K171:K175"/>
    <mergeCell ref="L171:L175"/>
    <mergeCell ref="M171:M175"/>
    <mergeCell ref="N171:N175"/>
    <mergeCell ref="O171:O175"/>
    <mergeCell ref="P171:P175"/>
    <mergeCell ref="S171:S175"/>
    <mergeCell ref="T171:T175"/>
    <mergeCell ref="A171:A175"/>
    <mergeCell ref="B171:B175"/>
    <mergeCell ref="C171:C175"/>
    <mergeCell ref="D171:D175"/>
    <mergeCell ref="E171:E175"/>
    <mergeCell ref="F171:F175"/>
    <mergeCell ref="G171:G175"/>
    <mergeCell ref="H171:H175"/>
    <mergeCell ref="J171:J175"/>
    <mergeCell ref="I171:I175"/>
    <mergeCell ref="K176:K178"/>
    <mergeCell ref="L176:L178"/>
    <mergeCell ref="M176:M178"/>
    <mergeCell ref="N176:N178"/>
    <mergeCell ref="O176:O178"/>
    <mergeCell ref="P176:P178"/>
    <mergeCell ref="S176:S178"/>
    <mergeCell ref="T176:T178"/>
    <mergeCell ref="A176:A178"/>
    <mergeCell ref="B176:B178"/>
    <mergeCell ref="C176:C178"/>
    <mergeCell ref="D176:D178"/>
    <mergeCell ref="E176:E178"/>
    <mergeCell ref="F176:F178"/>
    <mergeCell ref="G176:G178"/>
    <mergeCell ref="H176:H178"/>
    <mergeCell ref="J176:J178"/>
    <mergeCell ref="I176:I178"/>
    <mergeCell ref="K179:K181"/>
    <mergeCell ref="L179:L181"/>
    <mergeCell ref="M179:M181"/>
    <mergeCell ref="N179:N181"/>
    <mergeCell ref="O179:O181"/>
    <mergeCell ref="P179:P181"/>
    <mergeCell ref="S179:S181"/>
    <mergeCell ref="T179:T181"/>
    <mergeCell ref="A179:A181"/>
    <mergeCell ref="B179:B181"/>
    <mergeCell ref="C179:C181"/>
    <mergeCell ref="D179:D181"/>
    <mergeCell ref="E179:E181"/>
    <mergeCell ref="F179:F181"/>
    <mergeCell ref="G179:G181"/>
    <mergeCell ref="H179:H181"/>
    <mergeCell ref="J179:J181"/>
    <mergeCell ref="I179:I181"/>
    <mergeCell ref="K182:K184"/>
    <mergeCell ref="L182:L184"/>
    <mergeCell ref="M182:M184"/>
    <mergeCell ref="N182:N184"/>
    <mergeCell ref="O182:O184"/>
    <mergeCell ref="P182:P184"/>
    <mergeCell ref="S182:S184"/>
    <mergeCell ref="T182:T184"/>
    <mergeCell ref="A182:A184"/>
    <mergeCell ref="B182:B184"/>
    <mergeCell ref="C182:C184"/>
    <mergeCell ref="D182:D184"/>
    <mergeCell ref="E182:E184"/>
    <mergeCell ref="F182:F184"/>
    <mergeCell ref="G182:G184"/>
    <mergeCell ref="H182:H184"/>
    <mergeCell ref="J182:J184"/>
    <mergeCell ref="I182:I184"/>
    <mergeCell ref="K185:K193"/>
    <mergeCell ref="L185:L193"/>
    <mergeCell ref="M185:M193"/>
    <mergeCell ref="N185:N193"/>
    <mergeCell ref="O185:O193"/>
    <mergeCell ref="P185:P193"/>
    <mergeCell ref="S185:S193"/>
    <mergeCell ref="T185:T193"/>
    <mergeCell ref="A185:A193"/>
    <mergeCell ref="B185:B193"/>
    <mergeCell ref="C185:C193"/>
    <mergeCell ref="D185:D193"/>
    <mergeCell ref="E185:E193"/>
    <mergeCell ref="F185:F193"/>
    <mergeCell ref="G185:G193"/>
    <mergeCell ref="H185:H193"/>
    <mergeCell ref="J185:J193"/>
    <mergeCell ref="I185:I193"/>
    <mergeCell ref="K194:K202"/>
    <mergeCell ref="L194:L202"/>
    <mergeCell ref="M194:M202"/>
    <mergeCell ref="N194:N202"/>
    <mergeCell ref="O194:O202"/>
    <mergeCell ref="P194:P202"/>
    <mergeCell ref="S194:S202"/>
    <mergeCell ref="T194:T202"/>
    <mergeCell ref="A194:A202"/>
    <mergeCell ref="B194:B202"/>
    <mergeCell ref="C194:C202"/>
    <mergeCell ref="D194:D202"/>
    <mergeCell ref="E194:E202"/>
    <mergeCell ref="F194:F202"/>
    <mergeCell ref="G194:G202"/>
    <mergeCell ref="H194:H202"/>
    <mergeCell ref="J194:J202"/>
    <mergeCell ref="I194:I202"/>
    <mergeCell ref="K203:K206"/>
    <mergeCell ref="L203:L206"/>
    <mergeCell ref="M203:M206"/>
    <mergeCell ref="N203:N206"/>
    <mergeCell ref="O203:O206"/>
    <mergeCell ref="P203:P206"/>
    <mergeCell ref="S203:S206"/>
    <mergeCell ref="T203:T206"/>
    <mergeCell ref="A203:A206"/>
    <mergeCell ref="B203:B206"/>
    <mergeCell ref="C203:C206"/>
    <mergeCell ref="D203:D206"/>
    <mergeCell ref="E203:E206"/>
    <mergeCell ref="F203:F206"/>
    <mergeCell ref="G203:G206"/>
    <mergeCell ref="H203:H206"/>
    <mergeCell ref="J203:J206"/>
    <mergeCell ref="I203:I206"/>
    <mergeCell ref="K207:K209"/>
    <mergeCell ref="L207:L209"/>
    <mergeCell ref="M207:M209"/>
    <mergeCell ref="N207:N209"/>
    <mergeCell ref="O207:O209"/>
    <mergeCell ref="P207:P209"/>
    <mergeCell ref="S207:S209"/>
    <mergeCell ref="T207:T209"/>
    <mergeCell ref="A207:A209"/>
    <mergeCell ref="B207:B209"/>
    <mergeCell ref="C207:C209"/>
    <mergeCell ref="D207:D209"/>
    <mergeCell ref="E207:E209"/>
    <mergeCell ref="F207:F209"/>
    <mergeCell ref="G207:G209"/>
    <mergeCell ref="H207:H209"/>
    <mergeCell ref="J207:J209"/>
    <mergeCell ref="I207:I209"/>
  </mergeCells>
  <conditionalFormatting sqref="G114:G118">
    <cfRule type="duplicateValues" dxfId="14" priority="15"/>
  </conditionalFormatting>
  <conditionalFormatting sqref="G119:G135">
    <cfRule type="duplicateValues" dxfId="13" priority="14"/>
  </conditionalFormatting>
  <conditionalFormatting sqref="G136:G148">
    <cfRule type="duplicateValues" dxfId="12" priority="13"/>
  </conditionalFormatting>
  <conditionalFormatting sqref="G149:G157">
    <cfRule type="duplicateValues" dxfId="11" priority="12"/>
  </conditionalFormatting>
  <conditionalFormatting sqref="G158:G162">
    <cfRule type="duplicateValues" dxfId="10" priority="11"/>
  </conditionalFormatting>
  <conditionalFormatting sqref="G163:G167">
    <cfRule type="duplicateValues" dxfId="9" priority="10"/>
  </conditionalFormatting>
  <conditionalFormatting sqref="G168:G170">
    <cfRule type="duplicateValues" dxfId="8" priority="9"/>
  </conditionalFormatting>
  <conditionalFormatting sqref="G171:G175">
    <cfRule type="duplicateValues" dxfId="7" priority="8"/>
  </conditionalFormatting>
  <conditionalFormatting sqref="G176:G178">
    <cfRule type="duplicateValues" dxfId="6" priority="7"/>
  </conditionalFormatting>
  <conditionalFormatting sqref="G179:G181">
    <cfRule type="duplicateValues" dxfId="5" priority="6"/>
  </conditionalFormatting>
  <conditionalFormatting sqref="G182:G184">
    <cfRule type="duplicateValues" dxfId="4" priority="5"/>
  </conditionalFormatting>
  <conditionalFormatting sqref="G185:G193">
    <cfRule type="duplicateValues" dxfId="3" priority="4"/>
  </conditionalFormatting>
  <conditionalFormatting sqref="G194:G202">
    <cfRule type="duplicateValues" dxfId="2" priority="3"/>
  </conditionalFormatting>
  <conditionalFormatting sqref="G203:G206">
    <cfRule type="duplicateValues" dxfId="1" priority="2"/>
  </conditionalFormatting>
  <conditionalFormatting sqref="G207:G209">
    <cfRule type="duplicateValues" dxfId="0" priority="1"/>
  </conditionalFormatting>
  <hyperlinks>
    <hyperlink ref="F8" r:id="rId1" xr:uid="{13582E80-6229-493E-8884-D07544854506}"/>
    <hyperlink ref="N8" r:id="rId2" xr:uid="{6B62AC85-A8C6-45BE-8A71-7FDD885982D7}"/>
    <hyperlink ref="F16" r:id="rId3" xr:uid="{485D4A64-12B5-41B4-B44C-2D420BCCA6E0}"/>
    <hyperlink ref="N16" r:id="rId4" xr:uid="{91937993-BB47-487F-90B0-0016714F0E33}"/>
    <hyperlink ref="F22" r:id="rId5" xr:uid="{06D44806-AE56-4CFF-BA77-DE5DEDB92D25}"/>
    <hyperlink ref="N22" r:id="rId6" xr:uid="{C5BE69F9-58D1-4D30-AC2D-8AF30A1DF3C1}"/>
    <hyperlink ref="F23" r:id="rId7" xr:uid="{0CBB1436-283F-4F27-BBBA-964F4D3E1A92}"/>
    <hyperlink ref="N23" r:id="rId8" xr:uid="{8F3EAFD8-9BC5-4A11-972C-3D1E925038B2}"/>
    <hyperlink ref="F24" r:id="rId9" xr:uid="{9A187C7B-06A9-4759-9F0B-6301623BA40C}"/>
    <hyperlink ref="N24" r:id="rId10" xr:uid="{399533BA-2219-4E98-B1FA-D7DEC7E5D69E}"/>
    <hyperlink ref="F28" r:id="rId11" xr:uid="{7FB1E2B6-6FA7-4901-AB37-B178D81745B5}"/>
    <hyperlink ref="N28" r:id="rId12" xr:uid="{0A6A2AE4-29D0-4494-B85C-C255826FBB18}"/>
    <hyperlink ref="F31" r:id="rId13" xr:uid="{D428DA85-662D-42F8-AEC0-D4F251C19F08}"/>
    <hyperlink ref="N31" r:id="rId14" xr:uid="{086326D2-6869-46B4-8822-FFDAD2B495F9}"/>
    <hyperlink ref="F32" r:id="rId15" xr:uid="{325C2E92-5141-400B-8A08-6EADFA9D6B40}"/>
    <hyperlink ref="N32" r:id="rId16" xr:uid="{7612C6E6-8E9A-4008-8913-4C53F85557C8}"/>
    <hyperlink ref="F37" r:id="rId17" xr:uid="{A0385BA7-34AE-4874-886B-AD128A73506C}"/>
    <hyperlink ref="N37" r:id="rId18" xr:uid="{A3CCA0B7-6878-4884-BF4F-112E08913459}"/>
    <hyperlink ref="F38" r:id="rId19" xr:uid="{8CEB8318-5873-425E-A363-C8589858BBB8}"/>
    <hyperlink ref="N38" r:id="rId20" xr:uid="{12B90B76-83D8-4416-8C01-CE91D4A7C9BB}"/>
    <hyperlink ref="F41" r:id="rId21" xr:uid="{92A4A335-B490-48F9-9346-C556F0115886}"/>
    <hyperlink ref="N41" r:id="rId22" xr:uid="{9B388D8D-CF06-405E-91AF-1A28EF3CE075}"/>
    <hyperlink ref="F45" r:id="rId23" xr:uid="{9501AA5B-2439-4A91-A824-062AFC0ACCB2}"/>
    <hyperlink ref="N45" r:id="rId24" xr:uid="{2954882D-8B7E-4F60-97A4-B9E8081CBA20}"/>
    <hyperlink ref="F42" r:id="rId25" xr:uid="{AF9301B3-17CC-450B-8EED-BF2D2C9A0A34}"/>
    <hyperlink ref="N42" r:id="rId26" xr:uid="{24BD4A8F-9B5A-49E1-ABF1-57F5B38CAC2C}"/>
    <hyperlink ref="F43" r:id="rId27" xr:uid="{6EDAE45B-E55F-4BB6-83D7-4664F4CC07E4}"/>
    <hyperlink ref="N43" r:id="rId28" xr:uid="{C02EF1D8-2DE2-40B5-B401-5A19CA04F7B0}"/>
    <hyperlink ref="F44" r:id="rId29" xr:uid="{4AD65BF1-3177-4122-B759-0E63B2793D20}"/>
    <hyperlink ref="N44" r:id="rId30" xr:uid="{99BE5760-2603-4846-B0AE-B291A383853B}"/>
    <hyperlink ref="F54" r:id="rId31" xr:uid="{5A35CE21-A858-4E3F-A52A-B2303E61B45A}"/>
    <hyperlink ref="N54" r:id="rId32" xr:uid="{450CF10D-DBF1-4CE5-9DAB-F84DC687101A}"/>
    <hyperlink ref="F63" r:id="rId33" xr:uid="{8D06E489-5C11-4037-94BD-CD765A4D838E}"/>
    <hyperlink ref="N63" r:id="rId34" xr:uid="{3BB195AD-1433-4383-B7F3-7AB60A13D559}"/>
    <hyperlink ref="F104" r:id="rId35" xr:uid="{E790B0D5-515F-46B2-86E5-FDA928F36910}"/>
    <hyperlink ref="N104" r:id="rId36" xr:uid="{DDFAF3A1-08A6-495B-8943-62C98E7138C9}"/>
    <hyperlink ref="F86" r:id="rId37" xr:uid="{0237E652-5FFD-43E2-B051-7DA2755565B7}"/>
    <hyperlink ref="N86" r:id="rId38" xr:uid="{9EEAA04D-3218-450C-98F3-EA49B6AD52BF}"/>
    <hyperlink ref="F95" r:id="rId39" xr:uid="{66243B17-7CEA-418A-9E47-8A49C830FAC6}"/>
    <hyperlink ref="N95" r:id="rId40" xr:uid="{8BE37DDD-055B-44B2-8E08-1CEA5B3467DE}"/>
    <hyperlink ref="F76" r:id="rId41" xr:uid="{99320642-42D3-4D89-AA91-4EC1F4E78174}"/>
    <hyperlink ref="N76" r:id="rId42" xr:uid="{CDF75194-199E-4D52-AB60-2FF935159220}"/>
    <hyperlink ref="F70" r:id="rId43" xr:uid="{88ADCA51-A53F-42C7-83AE-6A98E937EE99}"/>
    <hyperlink ref="N70" r:id="rId44" xr:uid="{6409A88C-BDF3-43C3-A710-DD3C107D4E43}"/>
    <hyperlink ref="F73" r:id="rId45" xr:uid="{F421D1DA-62D2-46A8-8377-9E4E5DD9F4DB}"/>
    <hyperlink ref="N73" r:id="rId46" xr:uid="{663A7268-584E-4F1C-A316-0CEBB56CDCE5}"/>
    <hyperlink ref="F111" r:id="rId47" xr:uid="{C839EBB0-8EEC-4DAB-89A4-23A2FD8692E1}"/>
    <hyperlink ref="N111" r:id="rId48" xr:uid="{EFA2F3C9-036C-46F9-BBEA-054565F7671D}"/>
    <hyperlink ref="N114" r:id="rId49" xr:uid="{1342BB7D-B779-4835-B9B7-14D975E4E3DE}"/>
    <hyperlink ref="N119" r:id="rId50" xr:uid="{EDBCB4FB-A4E7-4377-94A7-E091C88B40C0}"/>
    <hyperlink ref="N128" r:id="rId51" xr:uid="{88A319B7-E8AD-44AE-874B-626F52B65CE5}"/>
    <hyperlink ref="N136" r:id="rId52" xr:uid="{BE21DF6E-7F82-4535-BD67-FFD54E0E986B}"/>
    <hyperlink ref="N141" r:id="rId53" xr:uid="{1F70FF48-14DC-4F80-829F-8D2E47A89B08}"/>
    <hyperlink ref="N149" r:id="rId54" xr:uid="{0F1198F2-B45F-4E5D-B61C-0678DB68541C}"/>
    <hyperlink ref="N158" r:id="rId55" xr:uid="{9A2DA80A-2EB0-4596-8193-494742B6E633}"/>
    <hyperlink ref="F163" r:id="rId56" xr:uid="{3C20A219-0E55-4BB1-9130-848D4308BC03}"/>
    <hyperlink ref="N163" r:id="rId57" xr:uid="{D7D3ECA4-3808-484C-A0BF-5983CC6A2D59}"/>
    <hyperlink ref="F168" r:id="rId58" xr:uid="{934A49D4-BA43-46A5-9452-7A1BB1C05375}"/>
    <hyperlink ref="N168" r:id="rId59" xr:uid="{9A881D91-518F-48F8-9960-AC5DA8428BFE}"/>
    <hyperlink ref="F171" r:id="rId60" xr:uid="{3139DCEF-EB2D-4718-9E08-500D93450192}"/>
    <hyperlink ref="N171" r:id="rId61" xr:uid="{F6F05ED1-76B9-4D18-A428-4D6DB86412AE}"/>
    <hyperlink ref="F176" r:id="rId62" xr:uid="{6B4BA6A4-8F28-4CED-B478-BDC31B18FBB0}"/>
    <hyperlink ref="N176" r:id="rId63" xr:uid="{1E076745-67EE-47F6-B2CF-A00693533B6D}"/>
    <hyperlink ref="F179" r:id="rId64" xr:uid="{0D0F703A-8995-401E-82C7-F3C5E67DF7A8}"/>
    <hyperlink ref="N179" r:id="rId65" xr:uid="{8D3C7E41-DABD-453C-A3AE-9A95974C6857}"/>
    <hyperlink ref="F182" r:id="rId66" xr:uid="{77C72E9F-1B82-448F-BE98-BA982BCDE54B}"/>
    <hyperlink ref="N182" r:id="rId67" xr:uid="{BB2C2054-BAE7-47A1-A443-895732125867}"/>
    <hyperlink ref="F185" r:id="rId68" xr:uid="{CD2F6981-3C98-4D53-8942-D902EE58D61C}"/>
    <hyperlink ref="N185" r:id="rId69" xr:uid="{5B746A5F-3F07-4D58-A586-0D70370BCFB3}"/>
    <hyperlink ref="F194" r:id="rId70" xr:uid="{F2E834E0-C972-491B-A722-CB39E256AE6F}"/>
    <hyperlink ref="N194" r:id="rId71" xr:uid="{CACBF01B-832C-460D-B307-53B02ECA88CC}"/>
    <hyperlink ref="F203" r:id="rId72" xr:uid="{46589A2C-82DC-482F-9169-6E2C890E92AD}"/>
    <hyperlink ref="N203" r:id="rId73" xr:uid="{2EFEEC69-6BB4-40A8-B907-E2DA55692753}"/>
    <hyperlink ref="F207" r:id="rId74" xr:uid="{E303CB33-7978-47D8-A95F-F938CB3E5C02}"/>
    <hyperlink ref="N207" r:id="rId75" xr:uid="{590535C0-8386-405D-91FC-F583C30EC09B}"/>
  </hyperlinks>
  <pageMargins left="0.23622047244094491" right="0.19685039370078741" top="0.74803149606299213" bottom="0.74803149606299213" header="0.31496062992125984" footer="0.31496062992125984"/>
  <pageSetup paperSize="9" scale="70" orientation="landscape" r:id="rId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Konsultantų sąrašas</vt:lpstr>
      <vt:lpstr>Horizontalios sritys</vt:lpstr>
      <vt:lpstr>ANKETA</vt:lpstr>
      <vt:lpstr>2025 m. IŠBRAUKTI IŠ SĄR. KONS.</vt:lpstr>
      <vt:lpstr>2026 m. IŠBRAUKTI IŠ SĄR. KONS.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Neringa Janušauskienė</dc:creator>
  <cp:lastModifiedBy>Neringa Janušauskienė</cp:lastModifiedBy>
  <cp:lastPrinted>2025-10-15T11:52:45Z</cp:lastPrinted>
  <dcterms:created xsi:type="dcterms:W3CDTF">2023-04-06T07:10:15Z</dcterms:created>
  <dcterms:modified xsi:type="dcterms:W3CDTF">2026-07-23T13:52:19Z</dcterms:modified>
</cp:coreProperties>
</file>